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tabRatio="430" activeTab="0"/>
  </bookViews>
  <sheets>
    <sheet name="1 курс" sheetId="1" r:id="rId1"/>
    <sheet name="2 курс" sheetId="2" r:id="rId2"/>
    <sheet name="3 курс" sheetId="3" r:id="rId3"/>
  </sheets>
  <definedNames>
    <definedName name="_ftn1" localSheetId="0">'1 курс'!$A$94</definedName>
    <definedName name="_ftn1" localSheetId="1">'2 курс'!$A$94</definedName>
    <definedName name="_ftn1" localSheetId="2">'3 курс'!$A$94</definedName>
    <definedName name="_ftnref1" localSheetId="0">'1 курс'!$BE$3</definedName>
    <definedName name="_ftnref1" localSheetId="1">'2 курс'!$BE$2</definedName>
    <definedName name="_ftnref1" localSheetId="2">'3 курс'!$BE$2</definedName>
  </definedNames>
  <calcPr fullCalcOnLoad="1"/>
</workbook>
</file>

<file path=xl/sharedStrings.xml><?xml version="1.0" encoding="utf-8"?>
<sst xmlns="http://schemas.openxmlformats.org/spreadsheetml/2006/main" count="607" uniqueCount="128">
  <si>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</si>
  <si>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</si>
  <si>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</si>
  <si>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</si>
  <si>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</si>
  <si>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</si>
  <si>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</si>
  <si>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</si>
  <si>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</si>
  <si>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</si>
  <si>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</si>
  <si>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</si>
  <si>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</si>
  <si>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</si>
  <si>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</si>
  <si>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</si>
  <si>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</si>
  <si>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</si>
  <si>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</si>
  <si>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</si>
  <si>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</si>
  <si>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</si>
  <si>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</si>
  <si>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</si>
  <si>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</si>
  <si>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</si>
  <si>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</si>
  <si>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</si>
  <si>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</si>
  <si>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</si>
  <si>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</si>
  <si>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</si>
  <si>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</si>
  <si>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</si>
  <si>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 xml:space="preserve">Июнь </t>
  </si>
  <si>
    <t>ОП. 02</t>
  </si>
  <si>
    <t>ОП. 03</t>
  </si>
  <si>
    <t>Безопасность жизнедеятельности</t>
  </si>
  <si>
    <t>ПМ. 01</t>
  </si>
  <si>
    <t>МДК.01.01</t>
  </si>
  <si>
    <t>УП. 01</t>
  </si>
  <si>
    <t>ПП. 01</t>
  </si>
  <si>
    <t>ПМ. 02</t>
  </si>
  <si>
    <t>МДК.02.01</t>
  </si>
  <si>
    <t>УП. 02</t>
  </si>
  <si>
    <t>ПП. 02</t>
  </si>
  <si>
    <t>ОД. 00</t>
  </si>
  <si>
    <t>Базовые дисциплины</t>
  </si>
  <si>
    <t>Иностранный язык</t>
  </si>
  <si>
    <t xml:space="preserve">История </t>
  </si>
  <si>
    <t xml:space="preserve">Химия </t>
  </si>
  <si>
    <t xml:space="preserve">Биология </t>
  </si>
  <si>
    <t>ОБЖ</t>
  </si>
  <si>
    <t>Профильные дисциплины</t>
  </si>
  <si>
    <t xml:space="preserve">Физика </t>
  </si>
  <si>
    <t>I</t>
  </si>
  <si>
    <t>II</t>
  </si>
  <si>
    <t>III</t>
  </si>
  <si>
    <t xml:space="preserve">пр. практика </t>
  </si>
  <si>
    <t xml:space="preserve">уч. практика </t>
  </si>
  <si>
    <t xml:space="preserve">пром. аттестация </t>
  </si>
  <si>
    <t>итог. аттестация</t>
  </si>
  <si>
    <t>Всего часов сам. раб.</t>
  </si>
  <si>
    <t>1.1 Календарный график учебного процесса</t>
  </si>
  <si>
    <t>ОП. 06</t>
  </si>
  <si>
    <t>Охрана труда и техника безопасности</t>
  </si>
  <si>
    <t>ОП. 04</t>
  </si>
  <si>
    <t>ОП. 05</t>
  </si>
  <si>
    <t>Основы электротехники</t>
  </si>
  <si>
    <t xml:space="preserve">Основы информационных технологий </t>
  </si>
  <si>
    <t>Экономика организации</t>
  </si>
  <si>
    <t>Ввод и обработка цифровой информации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</si>
  <si>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</si>
  <si>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</si>
  <si>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>Технологии публикации цифровой мультимедийной  информации</t>
  </si>
  <si>
    <t xml:space="preserve">Основы электроники и цифровой схемотехники </t>
  </si>
  <si>
    <t>36</t>
  </si>
  <si>
    <t>ОП. 07</t>
  </si>
  <si>
    <t>ОП. 08</t>
  </si>
  <si>
    <t>Основы предпринимательской деятельности</t>
  </si>
  <si>
    <t>Эффективное поведение на рынке труда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</si>
  <si>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</si>
  <si>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</si>
  <si>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</si>
  <si>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</si>
  <si>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</si>
  <si>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</si>
  <si>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</si>
  <si>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Обществознание (вкл экономику и право)</t>
  </si>
  <si>
    <t>ОУД.15</t>
  </si>
  <si>
    <t>ОУД.16</t>
  </si>
  <si>
    <t>География</t>
  </si>
  <si>
    <t>ОУД.17</t>
  </si>
  <si>
    <t xml:space="preserve">Экология </t>
  </si>
  <si>
    <t>ОУД. 00</t>
  </si>
  <si>
    <t>ОУД.00</t>
  </si>
  <si>
    <t>ОУД.03</t>
  </si>
  <si>
    <t>ОУД.07</t>
  </si>
  <si>
    <t>ОУД.08</t>
  </si>
  <si>
    <t>УД.00</t>
  </si>
  <si>
    <t>Дополнительные учебные дисциплины</t>
  </si>
  <si>
    <t>УД.01</t>
  </si>
  <si>
    <t>УД.02</t>
  </si>
  <si>
    <t>УД.03</t>
  </si>
  <si>
    <t>История Иркутской области</t>
  </si>
  <si>
    <t xml:space="preserve">Информатика </t>
  </si>
  <si>
    <t>28</t>
  </si>
  <si>
    <t>25</t>
  </si>
  <si>
    <t>22</t>
  </si>
  <si>
    <t>24</t>
  </si>
  <si>
    <t>27</t>
  </si>
  <si>
    <t>20</t>
  </si>
  <si>
    <t>18</t>
  </si>
  <si>
    <t>21</t>
  </si>
  <si>
    <t>Психология личности</t>
  </si>
  <si>
    <t>Основы проектной деятельности</t>
  </si>
  <si>
    <t>ОУД.11</t>
  </si>
  <si>
    <t>ОУД.18</t>
  </si>
  <si>
    <t>Математика</t>
  </si>
  <si>
    <t xml:space="preserve">Русский язык </t>
  </si>
  <si>
    <t>Литература</t>
  </si>
  <si>
    <t>Астрономия</t>
  </si>
  <si>
    <t>23</t>
  </si>
  <si>
    <t>29</t>
  </si>
  <si>
    <t>782</t>
  </si>
  <si>
    <t>76</t>
  </si>
  <si>
    <t>1332</t>
  </si>
  <si>
    <t xml:space="preserve">Математика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</si>
</sst>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5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 horizontal="center" wrapText="1"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 vertical="center"/>
    </xf>
    <xf numFmtId="0" fontId="8" fillId="38" borderId="16" xfId="0" applyFont="1" applyFill="1" applyBorder="1" applyAlignment="1">
      <alignment horizontal="center" wrapText="1"/>
    </xf>
    <xf numFmtId="0" fontId="8" fillId="38" borderId="17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 wrapText="1"/>
    </xf>
    <xf numFmtId="0" fontId="8" fillId="38" borderId="19" xfId="0" applyFont="1" applyFill="1" applyBorder="1" applyAlignment="1">
      <alignment horizontal="center" wrapText="1"/>
    </xf>
    <xf numFmtId="0" fontId="8" fillId="38" borderId="20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 wrapText="1"/>
    </xf>
    <xf numFmtId="0" fontId="8" fillId="38" borderId="22" xfId="0" applyFont="1" applyFill="1" applyBorder="1" applyAlignment="1">
      <alignment horizontal="center" wrapText="1"/>
    </xf>
    <xf numFmtId="0" fontId="8" fillId="38" borderId="23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49" fontId="8" fillId="38" borderId="16" xfId="0" applyNumberFormat="1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6" fillId="38" borderId="24" xfId="0" applyFont="1" applyFill="1" applyBorder="1" applyAlignment="1">
      <alignment horizontal="left" vertical="center" wrapText="1"/>
    </xf>
    <xf numFmtId="0" fontId="8" fillId="35" borderId="22" xfId="0" applyFont="1" applyFill="1" applyBorder="1" applyAlignment="1">
      <alignment horizontal="center" wrapText="1"/>
    </xf>
    <xf numFmtId="0" fontId="10" fillId="38" borderId="25" xfId="0" applyFont="1" applyFill="1" applyBorder="1" applyAlignment="1">
      <alignment horizontal="left" vertical="center" wrapText="1"/>
    </xf>
    <xf numFmtId="0" fontId="8" fillId="38" borderId="26" xfId="0" applyFont="1" applyFill="1" applyBorder="1" applyAlignment="1">
      <alignment horizontal="center" wrapText="1"/>
    </xf>
    <xf numFmtId="0" fontId="8" fillId="38" borderId="27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/>
    </xf>
    <xf numFmtId="0" fontId="6" fillId="38" borderId="26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10" fillId="38" borderId="22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 wrapText="1"/>
    </xf>
    <xf numFmtId="0" fontId="10" fillId="38" borderId="22" xfId="0" applyFont="1" applyFill="1" applyBorder="1" applyAlignment="1">
      <alignment horizontal="center" wrapText="1"/>
    </xf>
    <xf numFmtId="0" fontId="10" fillId="38" borderId="23" xfId="0" applyFont="1" applyFill="1" applyBorder="1" applyAlignment="1">
      <alignment horizontal="center" wrapText="1"/>
    </xf>
    <xf numFmtId="0" fontId="8" fillId="38" borderId="30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 wrapText="1"/>
    </xf>
    <xf numFmtId="0" fontId="8" fillId="38" borderId="29" xfId="0" applyFont="1" applyFill="1" applyBorder="1" applyAlignment="1">
      <alignment horizontal="center" wrapText="1"/>
    </xf>
    <xf numFmtId="0" fontId="8" fillId="38" borderId="27" xfId="0" applyFont="1" applyFill="1" applyBorder="1" applyAlignment="1">
      <alignment horizontal="center" wrapText="1"/>
    </xf>
    <xf numFmtId="0" fontId="8" fillId="38" borderId="31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8" fillId="0" borderId="16" xfId="0" applyNumberFormat="1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8" fillId="38" borderId="16" xfId="0" applyNumberFormat="1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38" borderId="32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38" borderId="32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36" borderId="21" xfId="0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38" borderId="32" xfId="0" applyFont="1" applyFill="1" applyBorder="1" applyAlignment="1">
      <alignment horizontal="center" wrapText="1"/>
    </xf>
    <xf numFmtId="0" fontId="10" fillId="36" borderId="15" xfId="0" applyFont="1" applyFill="1" applyBorder="1" applyAlignment="1">
      <alignment horizontal="center" wrapText="1"/>
    </xf>
    <xf numFmtId="0" fontId="8" fillId="38" borderId="34" xfId="0" applyFont="1" applyFill="1" applyBorder="1" applyAlignment="1">
      <alignment horizontal="center" wrapText="1"/>
    </xf>
    <xf numFmtId="0" fontId="8" fillId="38" borderId="35" xfId="0" applyFont="1" applyFill="1" applyBorder="1" applyAlignment="1">
      <alignment horizontal="center"/>
    </xf>
    <xf numFmtId="0" fontId="8" fillId="38" borderId="36" xfId="0" applyFont="1" applyFill="1" applyBorder="1" applyAlignment="1">
      <alignment horizontal="center" wrapText="1"/>
    </xf>
    <xf numFmtId="0" fontId="8" fillId="38" borderId="37" xfId="0" applyFont="1" applyFill="1" applyBorder="1" applyAlignment="1">
      <alignment horizontal="center" wrapText="1"/>
    </xf>
    <xf numFmtId="0" fontId="8" fillId="36" borderId="36" xfId="0" applyFont="1" applyFill="1" applyBorder="1" applyAlignment="1">
      <alignment horizontal="center" wrapText="1"/>
    </xf>
    <xf numFmtId="0" fontId="8" fillId="38" borderId="38" xfId="0" applyFont="1" applyFill="1" applyBorder="1" applyAlignment="1">
      <alignment horizontal="center" wrapText="1"/>
    </xf>
    <xf numFmtId="0" fontId="8" fillId="36" borderId="28" xfId="0" applyFont="1" applyFill="1" applyBorder="1" applyAlignment="1">
      <alignment horizontal="center" wrapText="1"/>
    </xf>
    <xf numFmtId="49" fontId="6" fillId="38" borderId="39" xfId="0" applyNumberFormat="1" applyFont="1" applyFill="1" applyBorder="1" applyAlignment="1">
      <alignment horizontal="center" wrapText="1"/>
    </xf>
    <xf numFmtId="0" fontId="8" fillId="38" borderId="40" xfId="0" applyFont="1" applyFill="1" applyBorder="1" applyAlignment="1">
      <alignment horizontal="center" textRotation="90" wrapText="1"/>
    </xf>
    <xf numFmtId="49" fontId="6" fillId="38" borderId="40" xfId="0" applyNumberFormat="1" applyFont="1" applyFill="1" applyBorder="1" applyAlignment="1">
      <alignment horizontal="center" wrapText="1"/>
    </xf>
    <xf numFmtId="49" fontId="8" fillId="38" borderId="40" xfId="0" applyNumberFormat="1" applyFont="1" applyFill="1" applyBorder="1" applyAlignment="1">
      <alignment horizontal="center" wrapText="1"/>
    </xf>
    <xf numFmtId="0" fontId="6" fillId="38" borderId="40" xfId="0" applyFont="1" applyFill="1" applyBorder="1" applyAlignment="1">
      <alignment horizontal="center"/>
    </xf>
    <xf numFmtId="0" fontId="8" fillId="38" borderId="40" xfId="0" applyFont="1" applyFill="1" applyBorder="1" applyAlignment="1">
      <alignment horizontal="center"/>
    </xf>
    <xf numFmtId="0" fontId="8" fillId="38" borderId="41" xfId="0" applyFont="1" applyFill="1" applyBorder="1" applyAlignment="1">
      <alignment horizontal="center"/>
    </xf>
    <xf numFmtId="49" fontId="6" fillId="38" borderId="42" xfId="0" applyNumberFormat="1" applyFont="1" applyFill="1" applyBorder="1" applyAlignment="1">
      <alignment horizontal="center"/>
    </xf>
    <xf numFmtId="0" fontId="8" fillId="38" borderId="43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horizontal="center" wrapText="1"/>
    </xf>
    <xf numFmtId="0" fontId="8" fillId="36" borderId="29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 wrapText="1"/>
    </xf>
    <xf numFmtId="0" fontId="8" fillId="0" borderId="4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0" fillId="0" borderId="40" xfId="0" applyNumberFormat="1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/>
    </xf>
    <xf numFmtId="49" fontId="6" fillId="38" borderId="40" xfId="0" applyNumberFormat="1" applyFont="1" applyFill="1" applyBorder="1" applyAlignment="1">
      <alignment horizontal="center"/>
    </xf>
    <xf numFmtId="0" fontId="6" fillId="38" borderId="16" xfId="0" applyFont="1" applyFill="1" applyBorder="1" applyAlignment="1">
      <alignment horizontal="left" vertical="center" wrapText="1"/>
    </xf>
    <xf numFmtId="49" fontId="8" fillId="38" borderId="18" xfId="0" applyNumberFormat="1" applyFont="1" applyFill="1" applyBorder="1" applyAlignment="1">
      <alignment horizontal="center" wrapText="1"/>
    </xf>
    <xf numFmtId="49" fontId="8" fillId="38" borderId="19" xfId="0" applyNumberFormat="1" applyFont="1" applyFill="1" applyBorder="1" applyAlignment="1">
      <alignment horizontal="center" wrapText="1"/>
    </xf>
    <xf numFmtId="49" fontId="8" fillId="38" borderId="20" xfId="0" applyNumberFormat="1" applyFont="1" applyFill="1" applyBorder="1" applyAlignment="1">
      <alignment horizontal="center" wrapText="1"/>
    </xf>
    <xf numFmtId="49" fontId="8" fillId="36" borderId="44" xfId="0" applyNumberFormat="1" applyFont="1" applyFill="1" applyBorder="1" applyAlignment="1">
      <alignment horizontal="center" wrapText="1"/>
    </xf>
    <xf numFmtId="49" fontId="6" fillId="38" borderId="16" xfId="0" applyNumberFormat="1" applyFont="1" applyFill="1" applyBorder="1" applyAlignment="1">
      <alignment horizontal="center"/>
    </xf>
    <xf numFmtId="49" fontId="12" fillId="38" borderId="16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6" fillId="38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8" borderId="45" xfId="0" applyFont="1" applyFill="1" applyBorder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8" fillId="38" borderId="38" xfId="0" applyFont="1" applyFill="1" applyBorder="1" applyAlignment="1">
      <alignment horizontal="center"/>
    </xf>
    <xf numFmtId="0" fontId="8" fillId="38" borderId="46" xfId="0" applyFont="1" applyFill="1" applyBorder="1" applyAlignment="1">
      <alignment horizontal="center"/>
    </xf>
    <xf numFmtId="0" fontId="8" fillId="38" borderId="46" xfId="0" applyFont="1" applyFill="1" applyBorder="1" applyAlignment="1">
      <alignment horizontal="center" wrapText="1"/>
    </xf>
    <xf numFmtId="0" fontId="8" fillId="38" borderId="33" xfId="0" applyFont="1" applyFill="1" applyBorder="1" applyAlignment="1">
      <alignment horizontal="center" wrapText="1"/>
    </xf>
    <xf numFmtId="0" fontId="6" fillId="38" borderId="16" xfId="0" applyNumberFormat="1" applyFont="1" applyFill="1" applyBorder="1" applyAlignment="1">
      <alignment horizontal="center" wrapText="1"/>
    </xf>
    <xf numFmtId="0" fontId="12" fillId="38" borderId="21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/>
    </xf>
    <xf numFmtId="0" fontId="12" fillId="38" borderId="22" xfId="0" applyFont="1" applyFill="1" applyBorder="1" applyAlignment="1">
      <alignment horizontal="center"/>
    </xf>
    <xf numFmtId="0" fontId="12" fillId="38" borderId="23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 wrapText="1"/>
    </xf>
    <xf numFmtId="0" fontId="12" fillId="38" borderId="22" xfId="0" applyFont="1" applyFill="1" applyBorder="1" applyAlignment="1">
      <alignment horizontal="center" wrapText="1"/>
    </xf>
    <xf numFmtId="0" fontId="12" fillId="38" borderId="23" xfId="0" applyFont="1" applyFill="1" applyBorder="1" applyAlignment="1">
      <alignment horizontal="center" wrapText="1"/>
    </xf>
    <xf numFmtId="0" fontId="6" fillId="36" borderId="23" xfId="0" applyFont="1" applyFill="1" applyBorder="1" applyAlignment="1">
      <alignment horizontal="center" wrapText="1"/>
    </xf>
    <xf numFmtId="0" fontId="6" fillId="38" borderId="22" xfId="0" applyFont="1" applyFill="1" applyBorder="1" applyAlignment="1">
      <alignment horizontal="center" wrapText="1"/>
    </xf>
    <xf numFmtId="0" fontId="6" fillId="38" borderId="15" xfId="0" applyFont="1" applyFill="1" applyBorder="1" applyAlignment="1">
      <alignment horizontal="center" wrapText="1"/>
    </xf>
    <xf numFmtId="0" fontId="6" fillId="38" borderId="26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38" borderId="4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38" borderId="43" xfId="0" applyFont="1" applyFill="1" applyBorder="1" applyAlignment="1">
      <alignment horizontal="center" wrapText="1"/>
    </xf>
    <xf numFmtId="0" fontId="10" fillId="38" borderId="47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wrapText="1"/>
    </xf>
    <xf numFmtId="49" fontId="6" fillId="38" borderId="48" xfId="0" applyNumberFormat="1" applyFont="1" applyFill="1" applyBorder="1" applyAlignment="1">
      <alignment horizontal="center"/>
    </xf>
    <xf numFmtId="0" fontId="10" fillId="36" borderId="44" xfId="0" applyFont="1" applyFill="1" applyBorder="1" applyAlignment="1">
      <alignment horizontal="center" wrapText="1"/>
    </xf>
    <xf numFmtId="0" fontId="8" fillId="36" borderId="4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textRotation="90" wrapText="1"/>
    </xf>
    <xf numFmtId="49" fontId="10" fillId="0" borderId="40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8" fillId="38" borderId="49" xfId="0" applyFont="1" applyFill="1" applyBorder="1" applyAlignment="1">
      <alignment horizontal="center"/>
    </xf>
    <xf numFmtId="0" fontId="8" fillId="38" borderId="50" xfId="0" applyFont="1" applyFill="1" applyBorder="1" applyAlignment="1">
      <alignment horizontal="center"/>
    </xf>
    <xf numFmtId="0" fontId="8" fillId="38" borderId="51" xfId="0" applyFont="1" applyFill="1" applyBorder="1" applyAlignment="1">
      <alignment horizontal="center"/>
    </xf>
    <xf numFmtId="49" fontId="8" fillId="38" borderId="52" xfId="0" applyNumberFormat="1" applyFont="1" applyFill="1" applyBorder="1" applyAlignment="1">
      <alignment horizontal="center"/>
    </xf>
    <xf numFmtId="49" fontId="6" fillId="38" borderId="47" xfId="0" applyNumberFormat="1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38" borderId="52" xfId="0" applyFont="1" applyFill="1" applyBorder="1" applyAlignment="1">
      <alignment horizontal="center" wrapText="1"/>
    </xf>
    <xf numFmtId="0" fontId="12" fillId="38" borderId="16" xfId="0" applyFont="1" applyFill="1" applyBorder="1" applyAlignment="1">
      <alignment horizontal="center" wrapText="1"/>
    </xf>
    <xf numFmtId="0" fontId="10" fillId="38" borderId="16" xfId="0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10" fillId="38" borderId="16" xfId="0" applyFont="1" applyFill="1" applyBorder="1" applyAlignment="1">
      <alignment horizontal="center"/>
    </xf>
    <xf numFmtId="0" fontId="10" fillId="38" borderId="47" xfId="0" applyFont="1" applyFill="1" applyBorder="1" applyAlignment="1">
      <alignment horizontal="center"/>
    </xf>
    <xf numFmtId="49" fontId="10" fillId="38" borderId="52" xfId="0" applyNumberFormat="1" applyFont="1" applyFill="1" applyBorder="1" applyAlignment="1">
      <alignment horizontal="center" wrapText="1"/>
    </xf>
    <xf numFmtId="49" fontId="12" fillId="38" borderId="16" xfId="0" applyNumberFormat="1" applyFont="1" applyFill="1" applyBorder="1" applyAlignment="1">
      <alignment horizontal="center" wrapText="1"/>
    </xf>
    <xf numFmtId="49" fontId="10" fillId="38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38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38" borderId="26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wrapText="1"/>
    </xf>
    <xf numFmtId="0" fontId="10" fillId="36" borderId="2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38" borderId="46" xfId="0" applyFont="1" applyFill="1" applyBorder="1" applyAlignment="1">
      <alignment horizontal="center" wrapText="1"/>
    </xf>
    <xf numFmtId="0" fontId="10" fillId="38" borderId="36" xfId="0" applyFont="1" applyFill="1" applyBorder="1" applyAlignment="1">
      <alignment horizontal="center" wrapText="1"/>
    </xf>
    <xf numFmtId="0" fontId="10" fillId="36" borderId="46" xfId="0" applyFont="1" applyFill="1" applyBorder="1" applyAlignment="1">
      <alignment horizontal="center" wrapText="1"/>
    </xf>
    <xf numFmtId="0" fontId="10" fillId="38" borderId="38" xfId="0" applyFont="1" applyFill="1" applyBorder="1" applyAlignment="1">
      <alignment horizontal="center" wrapText="1"/>
    </xf>
    <xf numFmtId="0" fontId="10" fillId="38" borderId="36" xfId="0" applyFont="1" applyFill="1" applyBorder="1" applyAlignment="1">
      <alignment horizontal="center"/>
    </xf>
    <xf numFmtId="0" fontId="10" fillId="38" borderId="46" xfId="0" applyFont="1" applyFill="1" applyBorder="1" applyAlignment="1">
      <alignment horizontal="center"/>
    </xf>
    <xf numFmtId="49" fontId="12" fillId="38" borderId="26" xfId="0" applyNumberFormat="1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8" fillId="38" borderId="53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8" borderId="39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38" borderId="32" xfId="0" applyFont="1" applyFill="1" applyBorder="1" applyAlignment="1">
      <alignment horizontal="center"/>
    </xf>
    <xf numFmtId="0" fontId="8" fillId="38" borderId="54" xfId="0" applyFont="1" applyFill="1" applyBorder="1" applyAlignment="1">
      <alignment horizontal="center"/>
    </xf>
    <xf numFmtId="0" fontId="10" fillId="0" borderId="23" xfId="0" applyFont="1" applyBorder="1" applyAlignment="1">
      <alignment horizontal="left" wrapText="1"/>
    </xf>
    <xf numFmtId="0" fontId="3" fillId="36" borderId="12" xfId="0" applyFont="1" applyFill="1" applyBorder="1" applyAlignment="1">
      <alignment horizontal="center" wrapText="1"/>
    </xf>
    <xf numFmtId="0" fontId="6" fillId="38" borderId="32" xfId="0" applyFont="1" applyFill="1" applyBorder="1" applyAlignment="1">
      <alignment horizontal="center"/>
    </xf>
    <xf numFmtId="0" fontId="10" fillId="38" borderId="37" xfId="0" applyFont="1" applyFill="1" applyBorder="1" applyAlignment="1">
      <alignment horizontal="center"/>
    </xf>
    <xf numFmtId="0" fontId="8" fillId="38" borderId="55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10" fillId="38" borderId="4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9" fontId="8" fillId="0" borderId="40" xfId="0" applyNumberFormat="1" applyFont="1" applyBorder="1" applyAlignment="1">
      <alignment horizontal="center" textRotation="90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0" fontId="10" fillId="38" borderId="40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/>
    </xf>
    <xf numFmtId="49" fontId="6" fillId="38" borderId="56" xfId="0" applyNumberFormat="1" applyFont="1" applyFill="1" applyBorder="1" applyAlignment="1">
      <alignment horizontal="center"/>
    </xf>
    <xf numFmtId="0" fontId="8" fillId="38" borderId="45" xfId="0" applyFont="1" applyFill="1" applyBorder="1" applyAlignment="1">
      <alignment horizontal="center" wrapText="1"/>
    </xf>
    <xf numFmtId="0" fontId="8" fillId="38" borderId="37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15" xfId="0" applyFont="1" applyFill="1" applyBorder="1" applyAlignment="1">
      <alignment horizontal="center" wrapText="1"/>
    </xf>
    <xf numFmtId="0" fontId="8" fillId="40" borderId="15" xfId="0" applyFont="1" applyFill="1" applyBorder="1" applyAlignment="1">
      <alignment horizontal="center" wrapText="1"/>
    </xf>
    <xf numFmtId="0" fontId="8" fillId="40" borderId="32" xfId="0" applyFont="1" applyFill="1" applyBorder="1" applyAlignment="1">
      <alignment horizontal="center" wrapText="1"/>
    </xf>
    <xf numFmtId="0" fontId="10" fillId="40" borderId="15" xfId="0" applyFont="1" applyFill="1" applyBorder="1" applyAlignment="1">
      <alignment horizontal="center" wrapText="1"/>
    </xf>
    <xf numFmtId="0" fontId="10" fillId="40" borderId="32" xfId="0" applyFont="1" applyFill="1" applyBorder="1" applyAlignment="1">
      <alignment horizontal="center" wrapText="1"/>
    </xf>
    <xf numFmtId="0" fontId="8" fillId="40" borderId="15" xfId="0" applyFont="1" applyFill="1" applyBorder="1" applyAlignment="1">
      <alignment horizontal="center"/>
    </xf>
    <xf numFmtId="0" fontId="8" fillId="40" borderId="32" xfId="0" applyFont="1" applyFill="1" applyBorder="1" applyAlignment="1">
      <alignment horizontal="center"/>
    </xf>
    <xf numFmtId="0" fontId="10" fillId="40" borderId="15" xfId="0" applyFont="1" applyFill="1" applyBorder="1" applyAlignment="1">
      <alignment horizontal="center"/>
    </xf>
    <xf numFmtId="0" fontId="10" fillId="40" borderId="32" xfId="0" applyFont="1" applyFill="1" applyBorder="1" applyAlignment="1">
      <alignment horizontal="center"/>
    </xf>
    <xf numFmtId="0" fontId="9" fillId="40" borderId="32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/>
    </xf>
    <xf numFmtId="0" fontId="11" fillId="40" borderId="29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8" fillId="41" borderId="20" xfId="0" applyFont="1" applyFill="1" applyBorder="1" applyAlignment="1">
      <alignment horizontal="center" wrapText="1"/>
    </xf>
    <xf numFmtId="0" fontId="8" fillId="41" borderId="23" xfId="0" applyFont="1" applyFill="1" applyBorder="1" applyAlignment="1">
      <alignment horizontal="center" wrapText="1"/>
    </xf>
    <xf numFmtId="0" fontId="8" fillId="42" borderId="55" xfId="0" applyFont="1" applyFill="1" applyBorder="1" applyAlignment="1">
      <alignment horizontal="center" wrapText="1"/>
    </xf>
    <xf numFmtId="0" fontId="8" fillId="42" borderId="32" xfId="0" applyFont="1" applyFill="1" applyBorder="1" applyAlignment="1">
      <alignment horizontal="center" wrapText="1"/>
    </xf>
    <xf numFmtId="0" fontId="8" fillId="43" borderId="15" xfId="0" applyFont="1" applyFill="1" applyBorder="1" applyAlignment="1">
      <alignment horizontal="center" wrapText="1"/>
    </xf>
    <xf numFmtId="0" fontId="8" fillId="43" borderId="15" xfId="0" applyFont="1" applyFill="1" applyBorder="1" applyAlignment="1">
      <alignment horizontal="center"/>
    </xf>
    <xf numFmtId="0" fontId="10" fillId="43" borderId="36" xfId="0" applyFont="1" applyFill="1" applyBorder="1" applyAlignment="1">
      <alignment horizontal="center" wrapText="1"/>
    </xf>
    <xf numFmtId="49" fontId="8" fillId="43" borderId="18" xfId="0" applyNumberFormat="1" applyFont="1" applyFill="1" applyBorder="1" applyAlignment="1">
      <alignment horizontal="center" wrapText="1"/>
    </xf>
    <xf numFmtId="0" fontId="8" fillId="43" borderId="28" xfId="0" applyFont="1" applyFill="1" applyBorder="1" applyAlignment="1">
      <alignment horizontal="center"/>
    </xf>
    <xf numFmtId="0" fontId="8" fillId="44" borderId="15" xfId="0" applyFont="1" applyFill="1" applyBorder="1" applyAlignment="1">
      <alignment horizontal="center" wrapText="1"/>
    </xf>
    <xf numFmtId="0" fontId="3" fillId="14" borderId="11" xfId="0" applyFont="1" applyFill="1" applyBorder="1" applyAlignment="1">
      <alignment horizontal="center" wrapText="1"/>
    </xf>
    <xf numFmtId="0" fontId="8" fillId="14" borderId="15" xfId="0" applyFont="1" applyFill="1" applyBorder="1" applyAlignment="1">
      <alignment horizontal="center" wrapText="1"/>
    </xf>
    <xf numFmtId="0" fontId="10" fillId="43" borderId="21" xfId="0" applyFont="1" applyFill="1" applyBorder="1" applyAlignment="1">
      <alignment horizontal="center" wrapText="1"/>
    </xf>
    <xf numFmtId="0" fontId="12" fillId="43" borderId="15" xfId="0" applyFont="1" applyFill="1" applyBorder="1" applyAlignment="1">
      <alignment horizontal="center" wrapText="1"/>
    </xf>
    <xf numFmtId="0" fontId="10" fillId="40" borderId="57" xfId="0" applyFont="1" applyFill="1" applyBorder="1" applyAlignment="1">
      <alignment horizontal="center" wrapText="1"/>
    </xf>
    <xf numFmtId="0" fontId="10" fillId="40" borderId="58" xfId="0" applyFont="1" applyFill="1" applyBorder="1" applyAlignment="1">
      <alignment horizontal="center" wrapText="1"/>
    </xf>
    <xf numFmtId="0" fontId="10" fillId="14" borderId="15" xfId="0" applyFont="1" applyFill="1" applyBorder="1" applyAlignment="1">
      <alignment horizontal="center" wrapText="1"/>
    </xf>
    <xf numFmtId="0" fontId="10" fillId="38" borderId="40" xfId="0" applyFont="1" applyFill="1" applyBorder="1" applyAlignment="1">
      <alignment horizontal="center" textRotation="90" wrapText="1"/>
    </xf>
    <xf numFmtId="0" fontId="8" fillId="43" borderId="23" xfId="0" applyFont="1" applyFill="1" applyBorder="1" applyAlignment="1">
      <alignment horizontal="center"/>
    </xf>
    <xf numFmtId="0" fontId="8" fillId="43" borderId="22" xfId="0" applyFont="1" applyFill="1" applyBorder="1" applyAlignment="1">
      <alignment horizontal="center" wrapText="1"/>
    </xf>
    <xf numFmtId="0" fontId="8" fillId="43" borderId="23" xfId="0" applyFont="1" applyFill="1" applyBorder="1" applyAlignment="1">
      <alignment horizontal="center" wrapText="1"/>
    </xf>
    <xf numFmtId="0" fontId="8" fillId="43" borderId="32" xfId="0" applyFont="1" applyFill="1" applyBorder="1" applyAlignment="1">
      <alignment horizontal="center" wrapText="1"/>
    </xf>
    <xf numFmtId="0" fontId="8" fillId="18" borderId="15" xfId="0" applyFont="1" applyFill="1" applyBorder="1" applyAlignment="1">
      <alignment horizontal="center" wrapText="1"/>
    </xf>
    <xf numFmtId="0" fontId="10" fillId="18" borderId="15" xfId="0" applyFont="1" applyFill="1" applyBorder="1" applyAlignment="1">
      <alignment horizontal="center" wrapText="1"/>
    </xf>
    <xf numFmtId="0" fontId="10" fillId="18" borderId="57" xfId="0" applyFont="1" applyFill="1" applyBorder="1" applyAlignment="1">
      <alignment horizontal="center" wrapText="1"/>
    </xf>
    <xf numFmtId="0" fontId="8" fillId="38" borderId="30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10" fillId="36" borderId="59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49" fontId="8" fillId="34" borderId="44" xfId="0" applyNumberFormat="1" applyFont="1" applyFill="1" applyBorder="1" applyAlignment="1">
      <alignment horizontal="center" wrapText="1"/>
    </xf>
    <xf numFmtId="49" fontId="8" fillId="43" borderId="16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49" fontId="10" fillId="38" borderId="4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8" fillId="42" borderId="19" xfId="0" applyFont="1" applyFill="1" applyBorder="1" applyAlignment="1">
      <alignment horizontal="center" wrapText="1"/>
    </xf>
    <xf numFmtId="0" fontId="8" fillId="42" borderId="22" xfId="0" applyFont="1" applyFill="1" applyBorder="1" applyAlignment="1">
      <alignment horizontal="center" wrapText="1"/>
    </xf>
    <xf numFmtId="0" fontId="8" fillId="42" borderId="33" xfId="0" applyFont="1" applyFill="1" applyBorder="1" applyAlignment="1">
      <alignment horizontal="center" wrapText="1"/>
    </xf>
    <xf numFmtId="0" fontId="8" fillId="42" borderId="29" xfId="0" applyFont="1" applyFill="1" applyBorder="1" applyAlignment="1">
      <alignment horizontal="center" wrapText="1"/>
    </xf>
    <xf numFmtId="0" fontId="6" fillId="43" borderId="15" xfId="0" applyFont="1" applyFill="1" applyBorder="1" applyAlignment="1">
      <alignment horizontal="center" wrapText="1"/>
    </xf>
    <xf numFmtId="0" fontId="6" fillId="43" borderId="32" xfId="0" applyFont="1" applyFill="1" applyBorder="1" applyAlignment="1">
      <alignment horizontal="center" wrapText="1"/>
    </xf>
    <xf numFmtId="0" fontId="6" fillId="43" borderId="23" xfId="0" applyFont="1" applyFill="1" applyBorder="1" applyAlignment="1">
      <alignment horizontal="center" wrapText="1"/>
    </xf>
    <xf numFmtId="0" fontId="8" fillId="43" borderId="29" xfId="0" applyFont="1" applyFill="1" applyBorder="1" applyAlignment="1">
      <alignment horizontal="center"/>
    </xf>
    <xf numFmtId="0" fontId="8" fillId="43" borderId="32" xfId="0" applyFont="1" applyFill="1" applyBorder="1" applyAlignment="1">
      <alignment horizontal="center"/>
    </xf>
    <xf numFmtId="0" fontId="10" fillId="43" borderId="37" xfId="0" applyFont="1" applyFill="1" applyBorder="1" applyAlignment="1">
      <alignment horizontal="center" wrapText="1"/>
    </xf>
    <xf numFmtId="0" fontId="10" fillId="43" borderId="46" xfId="0" applyFont="1" applyFill="1" applyBorder="1" applyAlignment="1">
      <alignment horizontal="center" wrapText="1"/>
    </xf>
    <xf numFmtId="0" fontId="8" fillId="43" borderId="18" xfId="0" applyFont="1" applyFill="1" applyBorder="1" applyAlignment="1">
      <alignment horizontal="center" wrapText="1"/>
    </xf>
    <xf numFmtId="0" fontId="8" fillId="43" borderId="20" xfId="0" applyFont="1" applyFill="1" applyBorder="1" applyAlignment="1">
      <alignment horizontal="center" wrapText="1"/>
    </xf>
    <xf numFmtId="0" fontId="8" fillId="43" borderId="27" xfId="0" applyFont="1" applyFill="1" applyBorder="1" applyAlignment="1">
      <alignment horizontal="center"/>
    </xf>
    <xf numFmtId="0" fontId="8" fillId="36" borderId="60" xfId="0" applyFont="1" applyFill="1" applyBorder="1" applyAlignment="1">
      <alignment horizontal="center" wrapText="1"/>
    </xf>
    <xf numFmtId="0" fontId="0" fillId="36" borderId="11" xfId="0" applyFill="1" applyBorder="1" applyAlignment="1">
      <alignment/>
    </xf>
    <xf numFmtId="0" fontId="0" fillId="37" borderId="44" xfId="0" applyFill="1" applyBorder="1" applyAlignment="1">
      <alignment vertical="center"/>
    </xf>
    <xf numFmtId="0" fontId="8" fillId="40" borderId="44" xfId="0" applyFont="1" applyFill="1" applyBorder="1" applyAlignment="1">
      <alignment horizontal="center" wrapText="1"/>
    </xf>
    <xf numFmtId="0" fontId="8" fillId="14" borderId="44" xfId="0" applyFont="1" applyFill="1" applyBorder="1" applyAlignment="1">
      <alignment horizontal="center" wrapText="1"/>
    </xf>
    <xf numFmtId="0" fontId="8" fillId="40" borderId="61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vertical="center"/>
    </xf>
    <xf numFmtId="0" fontId="8" fillId="40" borderId="11" xfId="0" applyFont="1" applyFill="1" applyBorder="1" applyAlignment="1">
      <alignment horizontal="center" wrapText="1"/>
    </xf>
    <xf numFmtId="0" fontId="0" fillId="37" borderId="36" xfId="0" applyFill="1" applyBorder="1" applyAlignment="1">
      <alignment vertical="center"/>
    </xf>
    <xf numFmtId="0" fontId="8" fillId="40" borderId="36" xfId="0" applyFont="1" applyFill="1" applyBorder="1" applyAlignment="1">
      <alignment horizontal="center" wrapText="1"/>
    </xf>
    <xf numFmtId="0" fontId="8" fillId="40" borderId="36" xfId="0" applyFont="1" applyFill="1" applyBorder="1" applyAlignment="1">
      <alignment horizontal="center"/>
    </xf>
    <xf numFmtId="0" fontId="9" fillId="40" borderId="37" xfId="0" applyFont="1" applyFill="1" applyBorder="1" applyAlignment="1">
      <alignment horizontal="center"/>
    </xf>
    <xf numFmtId="0" fontId="0" fillId="37" borderId="20" xfId="0" applyFill="1" applyBorder="1" applyAlignment="1">
      <alignment vertical="center"/>
    </xf>
    <xf numFmtId="0" fontId="8" fillId="40" borderId="18" xfId="0" applyFont="1" applyFill="1" applyBorder="1" applyAlignment="1">
      <alignment horizontal="center" wrapText="1"/>
    </xf>
    <xf numFmtId="0" fontId="0" fillId="37" borderId="23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0" fontId="8" fillId="40" borderId="28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8" fillId="36" borderId="45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3" fillId="40" borderId="14" xfId="0" applyFont="1" applyFill="1" applyBorder="1" applyAlignment="1">
      <alignment horizontal="center" wrapText="1"/>
    </xf>
    <xf numFmtId="0" fontId="8" fillId="40" borderId="53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 wrapText="1"/>
    </xf>
    <xf numFmtId="0" fontId="8" fillId="36" borderId="49" xfId="0" applyFont="1" applyFill="1" applyBorder="1" applyAlignment="1">
      <alignment horizontal="center" wrapText="1"/>
    </xf>
    <xf numFmtId="0" fontId="8" fillId="41" borderId="60" xfId="0" applyFont="1" applyFill="1" applyBorder="1" applyAlignment="1">
      <alignment horizontal="center" wrapText="1"/>
    </xf>
    <xf numFmtId="0" fontId="8" fillId="36" borderId="62" xfId="0" applyFont="1" applyFill="1" applyBorder="1" applyAlignment="1">
      <alignment horizontal="center" wrapText="1"/>
    </xf>
    <xf numFmtId="0" fontId="10" fillId="41" borderId="23" xfId="0" applyFont="1" applyFill="1" applyBorder="1" applyAlignment="1">
      <alignment horizontal="center" wrapText="1"/>
    </xf>
    <xf numFmtId="0" fontId="10" fillId="36" borderId="22" xfId="0" applyFont="1" applyFill="1" applyBorder="1" applyAlignment="1">
      <alignment horizontal="center" wrapText="1"/>
    </xf>
    <xf numFmtId="0" fontId="8" fillId="41" borderId="46" xfId="0" applyFont="1" applyFill="1" applyBorder="1" applyAlignment="1">
      <alignment horizontal="center" wrapText="1"/>
    </xf>
    <xf numFmtId="0" fontId="8" fillId="36" borderId="38" xfId="0" applyFont="1" applyFill="1" applyBorder="1" applyAlignment="1">
      <alignment horizontal="center" wrapText="1"/>
    </xf>
    <xf numFmtId="0" fontId="8" fillId="36" borderId="50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horizontal="center"/>
    </xf>
    <xf numFmtId="0" fontId="8" fillId="34" borderId="60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9" borderId="22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49" fontId="8" fillId="36" borderId="60" xfId="0" applyNumberFormat="1" applyFont="1" applyFill="1" applyBorder="1" applyAlignment="1">
      <alignment horizontal="center" wrapText="1"/>
    </xf>
    <xf numFmtId="49" fontId="8" fillId="36" borderId="62" xfId="0" applyNumberFormat="1" applyFont="1" applyFill="1" applyBorder="1" applyAlignment="1">
      <alignment horizontal="center" wrapText="1"/>
    </xf>
    <xf numFmtId="49" fontId="6" fillId="38" borderId="39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0" fillId="36" borderId="36" xfId="0" applyFill="1" applyBorder="1" applyAlignment="1">
      <alignment/>
    </xf>
    <xf numFmtId="0" fontId="0" fillId="36" borderId="18" xfId="0" applyFill="1" applyBorder="1" applyAlignment="1">
      <alignment/>
    </xf>
    <xf numFmtId="0" fontId="8" fillId="43" borderId="19" xfId="0" applyFont="1" applyFill="1" applyBorder="1" applyAlignment="1">
      <alignment horizontal="center" wrapText="1"/>
    </xf>
    <xf numFmtId="0" fontId="0" fillId="36" borderId="28" xfId="0" applyFill="1" applyBorder="1" applyAlignment="1">
      <alignment/>
    </xf>
    <xf numFmtId="0" fontId="8" fillId="43" borderId="36" xfId="0" applyFont="1" applyFill="1" applyBorder="1" applyAlignment="1">
      <alignment horizontal="center" wrapText="1"/>
    </xf>
    <xf numFmtId="0" fontId="8" fillId="39" borderId="28" xfId="0" applyFont="1" applyFill="1" applyBorder="1" applyAlignment="1">
      <alignment horizontal="center" wrapText="1"/>
    </xf>
    <xf numFmtId="0" fontId="8" fillId="39" borderId="44" xfId="0" applyFont="1" applyFill="1" applyBorder="1" applyAlignment="1">
      <alignment horizontal="center" wrapText="1"/>
    </xf>
    <xf numFmtId="0" fontId="8" fillId="42" borderId="61" xfId="0" applyFont="1" applyFill="1" applyBorder="1" applyAlignment="1">
      <alignment horizontal="center" wrapText="1"/>
    </xf>
    <xf numFmtId="0" fontId="8" fillId="42" borderId="62" xfId="0" applyFont="1" applyFill="1" applyBorder="1" applyAlignment="1">
      <alignment horizontal="center" wrapText="1"/>
    </xf>
    <xf numFmtId="0" fontId="8" fillId="39" borderId="11" xfId="0" applyFont="1" applyFill="1" applyBorder="1" applyAlignment="1">
      <alignment horizontal="center" wrapText="1"/>
    </xf>
    <xf numFmtId="0" fontId="8" fillId="42" borderId="14" xfId="0" applyFont="1" applyFill="1" applyBorder="1" applyAlignment="1">
      <alignment horizontal="center" wrapText="1"/>
    </xf>
    <xf numFmtId="0" fontId="8" fillId="42" borderId="12" xfId="0" applyFont="1" applyFill="1" applyBorder="1" applyAlignment="1">
      <alignment horizontal="center" wrapText="1"/>
    </xf>
    <xf numFmtId="0" fontId="8" fillId="39" borderId="36" xfId="0" applyFont="1" applyFill="1" applyBorder="1" applyAlignment="1">
      <alignment horizontal="center" wrapText="1"/>
    </xf>
    <xf numFmtId="0" fontId="8" fillId="42" borderId="37" xfId="0" applyFont="1" applyFill="1" applyBorder="1" applyAlignment="1">
      <alignment horizontal="center" wrapText="1"/>
    </xf>
    <xf numFmtId="0" fontId="8" fillId="42" borderId="38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 wrapText="1"/>
    </xf>
    <xf numFmtId="0" fontId="6" fillId="38" borderId="19" xfId="0" applyFont="1" applyFill="1" applyBorder="1" applyAlignment="1">
      <alignment horizontal="center" wrapText="1"/>
    </xf>
    <xf numFmtId="0" fontId="6" fillId="38" borderId="20" xfId="0" applyFont="1" applyFill="1" applyBorder="1" applyAlignment="1">
      <alignment horizontal="center" wrapText="1"/>
    </xf>
    <xf numFmtId="0" fontId="6" fillId="36" borderId="59" xfId="0" applyFont="1" applyFill="1" applyBorder="1" applyAlignment="1">
      <alignment horizontal="center" wrapText="1"/>
    </xf>
    <xf numFmtId="0" fontId="6" fillId="36" borderId="44" xfId="0" applyFont="1" applyFill="1" applyBorder="1" applyAlignment="1">
      <alignment horizontal="center" wrapText="1"/>
    </xf>
    <xf numFmtId="0" fontId="6" fillId="38" borderId="44" xfId="0" applyFont="1" applyFill="1" applyBorder="1" applyAlignment="1">
      <alignment horizontal="center" wrapText="1"/>
    </xf>
    <xf numFmtId="0" fontId="6" fillId="38" borderId="62" xfId="0" applyFont="1" applyFill="1" applyBorder="1" applyAlignment="1">
      <alignment horizontal="center" wrapText="1"/>
    </xf>
    <xf numFmtId="0" fontId="6" fillId="38" borderId="55" xfId="0" applyFont="1" applyFill="1" applyBorder="1" applyAlignment="1">
      <alignment horizontal="center" wrapText="1"/>
    </xf>
    <xf numFmtId="0" fontId="6" fillId="38" borderId="17" xfId="0" applyFont="1" applyFill="1" applyBorder="1" applyAlignment="1">
      <alignment horizontal="center" wrapText="1"/>
    </xf>
    <xf numFmtId="0" fontId="6" fillId="38" borderId="22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 wrapText="1"/>
    </xf>
    <xf numFmtId="0" fontId="6" fillId="36" borderId="21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0" fontId="6" fillId="38" borderId="32" xfId="0" applyFont="1" applyFill="1" applyBorder="1" applyAlignment="1">
      <alignment horizontal="center" wrapText="1"/>
    </xf>
    <xf numFmtId="0" fontId="6" fillId="38" borderId="21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8" borderId="32" xfId="0" applyFont="1" applyFill="1" applyBorder="1" applyAlignment="1">
      <alignment horizontal="center" wrapText="1"/>
    </xf>
    <xf numFmtId="0" fontId="12" fillId="38" borderId="21" xfId="0" applyFont="1" applyFill="1" applyBorder="1" applyAlignment="1">
      <alignment horizontal="center" wrapText="1"/>
    </xf>
    <xf numFmtId="0" fontId="0" fillId="37" borderId="15" xfId="0" applyFont="1" applyFill="1" applyBorder="1" applyAlignment="1">
      <alignment vertical="center"/>
    </xf>
    <xf numFmtId="0" fontId="6" fillId="43" borderId="21" xfId="0" applyFont="1" applyFill="1" applyBorder="1" applyAlignment="1">
      <alignment horizontal="center"/>
    </xf>
    <xf numFmtId="0" fontId="6" fillId="43" borderId="15" xfId="0" applyFont="1" applyFill="1" applyBorder="1" applyAlignment="1">
      <alignment horizontal="center"/>
    </xf>
    <xf numFmtId="0" fontId="6" fillId="43" borderId="22" xfId="0" applyFont="1" applyFill="1" applyBorder="1" applyAlignment="1">
      <alignment horizontal="center"/>
    </xf>
    <xf numFmtId="0" fontId="6" fillId="43" borderId="23" xfId="0" applyFont="1" applyFill="1" applyBorder="1" applyAlignment="1">
      <alignment horizontal="center"/>
    </xf>
    <xf numFmtId="0" fontId="6" fillId="43" borderId="22" xfId="0" applyFont="1" applyFill="1" applyBorder="1" applyAlignment="1">
      <alignment horizontal="center" wrapText="1"/>
    </xf>
    <xf numFmtId="0" fontId="6" fillId="43" borderId="21" xfId="0" applyFont="1" applyFill="1" applyBorder="1" applyAlignment="1">
      <alignment horizontal="center" wrapText="1"/>
    </xf>
    <xf numFmtId="0" fontId="12" fillId="43" borderId="21" xfId="0" applyFont="1" applyFill="1" applyBorder="1" applyAlignment="1">
      <alignment horizontal="center"/>
    </xf>
    <xf numFmtId="0" fontId="12" fillId="43" borderId="15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/>
    </xf>
    <xf numFmtId="0" fontId="12" fillId="43" borderId="23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 wrapText="1"/>
    </xf>
    <xf numFmtId="0" fontId="12" fillId="43" borderId="23" xfId="0" applyFont="1" applyFill="1" applyBorder="1" applyAlignment="1">
      <alignment horizontal="center" wrapText="1"/>
    </xf>
    <xf numFmtId="0" fontId="12" fillId="36" borderId="59" xfId="0" applyFont="1" applyFill="1" applyBorder="1" applyAlignment="1">
      <alignment horizontal="center" wrapText="1"/>
    </xf>
    <xf numFmtId="0" fontId="12" fillId="36" borderId="44" xfId="0" applyFont="1" applyFill="1" applyBorder="1" applyAlignment="1">
      <alignment horizontal="center" wrapText="1"/>
    </xf>
    <xf numFmtId="0" fontId="12" fillId="43" borderId="32" xfId="0" applyFont="1" applyFill="1" applyBorder="1" applyAlignment="1">
      <alignment horizontal="center" wrapText="1"/>
    </xf>
    <xf numFmtId="0" fontId="12" fillId="43" borderId="21" xfId="0" applyFont="1" applyFill="1" applyBorder="1" applyAlignment="1">
      <alignment horizontal="center" wrapText="1"/>
    </xf>
    <xf numFmtId="0" fontId="6" fillId="40" borderId="15" xfId="0" applyFont="1" applyFill="1" applyBorder="1" applyAlignment="1">
      <alignment horizontal="center" wrapText="1"/>
    </xf>
    <xf numFmtId="0" fontId="6" fillId="40" borderId="15" xfId="0" applyFont="1" applyFill="1" applyBorder="1" applyAlignment="1">
      <alignment horizontal="center"/>
    </xf>
    <xf numFmtId="0" fontId="6" fillId="40" borderId="32" xfId="0" applyFont="1" applyFill="1" applyBorder="1" applyAlignment="1">
      <alignment horizontal="center"/>
    </xf>
    <xf numFmtId="0" fontId="12" fillId="38" borderId="32" xfId="0" applyFont="1" applyFill="1" applyBorder="1" applyAlignment="1">
      <alignment horizontal="center"/>
    </xf>
    <xf numFmtId="0" fontId="15" fillId="37" borderId="15" xfId="0" applyFont="1" applyFill="1" applyBorder="1" applyAlignment="1">
      <alignment vertical="center"/>
    </xf>
    <xf numFmtId="0" fontId="8" fillId="37" borderId="63" xfId="0" applyFont="1" applyFill="1" applyBorder="1" applyAlignment="1">
      <alignment horizontal="center" wrapText="1"/>
    </xf>
    <xf numFmtId="0" fontId="8" fillId="37" borderId="64" xfId="0" applyFont="1" applyFill="1" applyBorder="1" applyAlignment="1">
      <alignment horizontal="center" wrapText="1"/>
    </xf>
    <xf numFmtId="0" fontId="8" fillId="37" borderId="24" xfId="0" applyFont="1" applyFill="1" applyBorder="1" applyAlignment="1">
      <alignment horizontal="center" wrapText="1"/>
    </xf>
    <xf numFmtId="0" fontId="11" fillId="35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11" fillId="35" borderId="21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43" borderId="45" xfId="0" applyFont="1" applyFill="1" applyBorder="1" applyAlignment="1">
      <alignment horizontal="center" wrapText="1"/>
    </xf>
    <xf numFmtId="0" fontId="8" fillId="37" borderId="25" xfId="0" applyFont="1" applyFill="1" applyBorder="1" applyAlignment="1">
      <alignment horizontal="center" wrapText="1"/>
    </xf>
    <xf numFmtId="0" fontId="8" fillId="37" borderId="53" xfId="0" applyFont="1" applyFill="1" applyBorder="1" applyAlignment="1">
      <alignment horizontal="center" wrapText="1"/>
    </xf>
    <xf numFmtId="0" fontId="8" fillId="43" borderId="27" xfId="0" applyFont="1" applyFill="1" applyBorder="1" applyAlignment="1">
      <alignment horizontal="center" wrapText="1"/>
    </xf>
    <xf numFmtId="0" fontId="8" fillId="37" borderId="65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8" fillId="0" borderId="44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49" fontId="16" fillId="38" borderId="59" xfId="0" applyNumberFormat="1" applyFont="1" applyFill="1" applyBorder="1" applyAlignment="1">
      <alignment horizontal="center"/>
    </xf>
    <xf numFmtId="49" fontId="6" fillId="38" borderId="44" xfId="0" applyNumberFormat="1" applyFont="1" applyFill="1" applyBorder="1" applyAlignment="1">
      <alignment horizontal="center"/>
    </xf>
    <xf numFmtId="49" fontId="6" fillId="38" borderId="62" xfId="0" applyNumberFormat="1" applyFont="1" applyFill="1" applyBorder="1" applyAlignment="1">
      <alignment horizontal="center"/>
    </xf>
    <xf numFmtId="49" fontId="6" fillId="38" borderId="60" xfId="0" applyNumberFormat="1" applyFont="1" applyFill="1" applyBorder="1" applyAlignment="1">
      <alignment horizontal="center"/>
    </xf>
    <xf numFmtId="49" fontId="6" fillId="38" borderId="44" xfId="0" applyNumberFormat="1" applyFont="1" applyFill="1" applyBorder="1" applyAlignment="1">
      <alignment horizontal="center" wrapText="1"/>
    </xf>
    <xf numFmtId="49" fontId="6" fillId="38" borderId="62" xfId="0" applyNumberFormat="1" applyFont="1" applyFill="1" applyBorder="1" applyAlignment="1">
      <alignment horizontal="center" wrapText="1"/>
    </xf>
    <xf numFmtId="49" fontId="6" fillId="38" borderId="60" xfId="0" applyNumberFormat="1" applyFont="1" applyFill="1" applyBorder="1" applyAlignment="1">
      <alignment horizontal="center" wrapText="1"/>
    </xf>
    <xf numFmtId="49" fontId="6" fillId="36" borderId="59" xfId="0" applyNumberFormat="1" applyFont="1" applyFill="1" applyBorder="1" applyAlignment="1">
      <alignment horizontal="center" wrapText="1"/>
    </xf>
    <xf numFmtId="49" fontId="6" fillId="36" borderId="44" xfId="0" applyNumberFormat="1" applyFont="1" applyFill="1" applyBorder="1" applyAlignment="1">
      <alignment horizontal="center" wrapText="1"/>
    </xf>
    <xf numFmtId="49" fontId="6" fillId="38" borderId="61" xfId="0" applyNumberFormat="1" applyFont="1" applyFill="1" applyBorder="1" applyAlignment="1">
      <alignment horizontal="center" wrapText="1"/>
    </xf>
    <xf numFmtId="49" fontId="6" fillId="38" borderId="59" xfId="0" applyNumberFormat="1" applyFont="1" applyFill="1" applyBorder="1" applyAlignment="1">
      <alignment horizontal="center" wrapText="1"/>
    </xf>
    <xf numFmtId="0" fontId="6" fillId="43" borderId="60" xfId="0" applyFont="1" applyFill="1" applyBorder="1" applyAlignment="1">
      <alignment horizontal="center" wrapText="1"/>
    </xf>
    <xf numFmtId="0" fontId="6" fillId="43" borderId="44" xfId="0" applyFont="1" applyFill="1" applyBorder="1" applyAlignment="1">
      <alignment horizontal="center" wrapText="1"/>
    </xf>
    <xf numFmtId="0" fontId="6" fillId="43" borderId="62" xfId="0" applyFont="1" applyFill="1" applyBorder="1" applyAlignment="1">
      <alignment horizontal="center" wrapText="1"/>
    </xf>
    <xf numFmtId="0" fontId="6" fillId="37" borderId="24" xfId="0" applyFont="1" applyFill="1" applyBorder="1" applyAlignment="1">
      <alignment horizontal="center" wrapText="1"/>
    </xf>
    <xf numFmtId="0" fontId="6" fillId="39" borderId="22" xfId="0" applyFont="1" applyFill="1" applyBorder="1" applyAlignment="1">
      <alignment horizontal="center"/>
    </xf>
    <xf numFmtId="0" fontId="12" fillId="43" borderId="32" xfId="0" applyFont="1" applyFill="1" applyBorder="1" applyAlignment="1">
      <alignment horizontal="center"/>
    </xf>
    <xf numFmtId="0" fontId="6" fillId="43" borderId="59" xfId="0" applyFont="1" applyFill="1" applyBorder="1" applyAlignment="1">
      <alignment horizontal="center" wrapText="1"/>
    </xf>
    <xf numFmtId="0" fontId="10" fillId="37" borderId="24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/>
    </xf>
    <xf numFmtId="0" fontId="6" fillId="38" borderId="60" xfId="0" applyFont="1" applyFill="1" applyBorder="1" applyAlignment="1">
      <alignment horizontal="center" wrapText="1"/>
    </xf>
    <xf numFmtId="0" fontId="6" fillId="36" borderId="60" xfId="0" applyFont="1" applyFill="1" applyBorder="1" applyAlignment="1">
      <alignment horizontal="center" wrapText="1"/>
    </xf>
    <xf numFmtId="0" fontId="17" fillId="36" borderId="44" xfId="0" applyFont="1" applyFill="1" applyBorder="1" applyAlignment="1">
      <alignment/>
    </xf>
    <xf numFmtId="0" fontId="6" fillId="43" borderId="61" xfId="0" applyFont="1" applyFill="1" applyBorder="1" applyAlignment="1">
      <alignment horizontal="center" wrapText="1"/>
    </xf>
    <xf numFmtId="0" fontId="12" fillId="36" borderId="23" xfId="0" applyFont="1" applyFill="1" applyBorder="1" applyAlignment="1">
      <alignment horizontal="center" wrapText="1"/>
    </xf>
    <xf numFmtId="0" fontId="17" fillId="36" borderId="15" xfId="0" applyFont="1" applyFill="1" applyBorder="1" applyAlignment="1">
      <alignment/>
    </xf>
    <xf numFmtId="0" fontId="6" fillId="39" borderId="15" xfId="0" applyFont="1" applyFill="1" applyBorder="1" applyAlignment="1">
      <alignment horizontal="center" wrapText="1"/>
    </xf>
    <xf numFmtId="0" fontId="6" fillId="42" borderId="32" xfId="0" applyFont="1" applyFill="1" applyBorder="1" applyAlignment="1">
      <alignment horizontal="center" wrapText="1"/>
    </xf>
    <xf numFmtId="0" fontId="6" fillId="42" borderId="22" xfId="0" applyFont="1" applyFill="1" applyBorder="1" applyAlignment="1">
      <alignment horizontal="center" wrapText="1"/>
    </xf>
    <xf numFmtId="49" fontId="6" fillId="43" borderId="40" xfId="0" applyNumberFormat="1" applyFont="1" applyFill="1" applyBorder="1" applyAlignment="1">
      <alignment horizontal="center" wrapText="1"/>
    </xf>
    <xf numFmtId="0" fontId="0" fillId="36" borderId="15" xfId="0" applyFont="1" applyFill="1" applyBorder="1" applyAlignment="1">
      <alignment/>
    </xf>
    <xf numFmtId="0" fontId="16" fillId="39" borderId="15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0" fillId="39" borderId="15" xfId="0" applyFont="1" applyFill="1" applyBorder="1" applyAlignment="1">
      <alignment horizontal="center" wrapText="1"/>
    </xf>
    <xf numFmtId="0" fontId="10" fillId="42" borderId="32" xfId="0" applyFont="1" applyFill="1" applyBorder="1" applyAlignment="1">
      <alignment horizontal="center" wrapText="1"/>
    </xf>
    <xf numFmtId="0" fontId="10" fillId="42" borderId="22" xfId="0" applyFont="1" applyFill="1" applyBorder="1" applyAlignment="1">
      <alignment horizontal="center" wrapText="1"/>
    </xf>
    <xf numFmtId="0" fontId="18" fillId="36" borderId="15" xfId="0" applyFont="1" applyFill="1" applyBorder="1" applyAlignment="1">
      <alignment/>
    </xf>
    <xf numFmtId="0" fontId="12" fillId="39" borderId="15" xfId="0" applyFont="1" applyFill="1" applyBorder="1" applyAlignment="1">
      <alignment horizontal="center" wrapText="1"/>
    </xf>
    <xf numFmtId="0" fontId="12" fillId="42" borderId="32" xfId="0" applyFont="1" applyFill="1" applyBorder="1" applyAlignment="1">
      <alignment horizontal="center" wrapText="1"/>
    </xf>
    <xf numFmtId="0" fontId="12" fillId="42" borderId="22" xfId="0" applyFont="1" applyFill="1" applyBorder="1" applyAlignment="1">
      <alignment horizontal="center" wrapText="1"/>
    </xf>
    <xf numFmtId="49" fontId="12" fillId="43" borderId="40" xfId="0" applyNumberFormat="1" applyFont="1" applyFill="1" applyBorder="1" applyAlignment="1">
      <alignment horizontal="center" wrapText="1"/>
    </xf>
    <xf numFmtId="49" fontId="10" fillId="43" borderId="16" xfId="0" applyNumberFormat="1" applyFont="1" applyFill="1" applyBorder="1" applyAlignment="1">
      <alignment horizontal="center" wrapText="1"/>
    </xf>
    <xf numFmtId="0" fontId="10" fillId="39" borderId="22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8" fillId="39" borderId="62" xfId="0" applyFont="1" applyFill="1" applyBorder="1" applyAlignment="1">
      <alignment horizontal="center"/>
    </xf>
    <xf numFmtId="0" fontId="8" fillId="39" borderId="38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 wrapText="1"/>
    </xf>
    <xf numFmtId="49" fontId="8" fillId="18" borderId="62" xfId="0" applyNumberFormat="1" applyFont="1" applyFill="1" applyBorder="1" applyAlignment="1">
      <alignment horizontal="center" wrapText="1"/>
    </xf>
    <xf numFmtId="0" fontId="8" fillId="18" borderId="22" xfId="0" applyFont="1" applyFill="1" applyBorder="1" applyAlignment="1">
      <alignment horizontal="center" wrapText="1"/>
    </xf>
    <xf numFmtId="0" fontId="10" fillId="18" borderId="22" xfId="0" applyFont="1" applyFill="1" applyBorder="1" applyAlignment="1">
      <alignment horizontal="center" wrapText="1"/>
    </xf>
    <xf numFmtId="0" fontId="10" fillId="18" borderId="66" xfId="0" applyFont="1" applyFill="1" applyBorder="1" applyAlignment="1">
      <alignment horizontal="center" wrapText="1"/>
    </xf>
    <xf numFmtId="0" fontId="8" fillId="18" borderId="22" xfId="0" applyFont="1" applyFill="1" applyBorder="1" applyAlignment="1">
      <alignment horizontal="center"/>
    </xf>
    <xf numFmtId="0" fontId="10" fillId="18" borderId="22" xfId="0" applyFont="1" applyFill="1" applyBorder="1" applyAlignment="1">
      <alignment horizontal="center"/>
    </xf>
    <xf numFmtId="0" fontId="9" fillId="18" borderId="22" xfId="0" applyFont="1" applyFill="1" applyBorder="1" applyAlignment="1">
      <alignment horizontal="center"/>
    </xf>
    <xf numFmtId="0" fontId="9" fillId="18" borderId="38" xfId="0" applyFont="1" applyFill="1" applyBorder="1" applyAlignment="1">
      <alignment horizontal="center"/>
    </xf>
    <xf numFmtId="0" fontId="11" fillId="18" borderId="19" xfId="0" applyFont="1" applyFill="1" applyBorder="1" applyAlignment="1">
      <alignment horizontal="center"/>
    </xf>
    <xf numFmtId="0" fontId="11" fillId="18" borderId="50" xfId="0" applyFont="1" applyFill="1" applyBorder="1" applyAlignment="1">
      <alignment horizontal="center"/>
    </xf>
    <xf numFmtId="0" fontId="0" fillId="40" borderId="15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60" xfId="0" applyFill="1" applyBorder="1" applyAlignment="1">
      <alignment/>
    </xf>
    <xf numFmtId="0" fontId="0" fillId="40" borderId="44" xfId="0" applyFill="1" applyBorder="1" applyAlignment="1">
      <alignment/>
    </xf>
    <xf numFmtId="0" fontId="0" fillId="40" borderId="62" xfId="0" applyFill="1" applyBorder="1" applyAlignment="1">
      <alignment/>
    </xf>
    <xf numFmtId="0" fontId="0" fillId="40" borderId="59" xfId="0" applyFill="1" applyBorder="1" applyAlignment="1">
      <alignment/>
    </xf>
    <xf numFmtId="0" fontId="0" fillId="40" borderId="61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32" xfId="0" applyFill="1" applyBorder="1" applyAlignment="1">
      <alignment/>
    </xf>
    <xf numFmtId="0" fontId="17" fillId="40" borderId="15" xfId="0" applyFont="1" applyFill="1" applyBorder="1" applyAlignment="1">
      <alignment/>
    </xf>
    <xf numFmtId="0" fontId="17" fillId="40" borderId="23" xfId="0" applyFont="1" applyFill="1" applyBorder="1" applyAlignment="1">
      <alignment/>
    </xf>
    <xf numFmtId="0" fontId="17" fillId="40" borderId="22" xfId="0" applyFont="1" applyFill="1" applyBorder="1" applyAlignment="1">
      <alignment/>
    </xf>
    <xf numFmtId="0" fontId="17" fillId="40" borderId="21" xfId="0" applyFont="1" applyFill="1" applyBorder="1" applyAlignment="1">
      <alignment/>
    </xf>
    <xf numFmtId="0" fontId="17" fillId="40" borderId="32" xfId="0" applyFont="1" applyFill="1" applyBorder="1" applyAlignment="1">
      <alignment/>
    </xf>
    <xf numFmtId="0" fontId="18" fillId="40" borderId="15" xfId="0" applyFont="1" applyFill="1" applyBorder="1" applyAlignment="1">
      <alignment/>
    </xf>
    <xf numFmtId="0" fontId="18" fillId="40" borderId="23" xfId="0" applyFont="1" applyFill="1" applyBorder="1" applyAlignment="1">
      <alignment/>
    </xf>
    <xf numFmtId="0" fontId="18" fillId="40" borderId="22" xfId="0" applyFont="1" applyFill="1" applyBorder="1" applyAlignment="1">
      <alignment/>
    </xf>
    <xf numFmtId="0" fontId="18" fillId="40" borderId="21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5" fillId="40" borderId="15" xfId="0" applyFont="1" applyFill="1" applyBorder="1" applyAlignment="1">
      <alignment/>
    </xf>
    <xf numFmtId="0" fontId="15" fillId="40" borderId="23" xfId="0" applyFont="1" applyFill="1" applyBorder="1" applyAlignment="1">
      <alignment/>
    </xf>
    <xf numFmtId="0" fontId="15" fillId="40" borderId="22" xfId="0" applyFont="1" applyFill="1" applyBorder="1" applyAlignment="1">
      <alignment/>
    </xf>
    <xf numFmtId="0" fontId="15" fillId="40" borderId="21" xfId="0" applyFont="1" applyFill="1" applyBorder="1" applyAlignment="1">
      <alignment/>
    </xf>
    <xf numFmtId="0" fontId="15" fillId="40" borderId="32" xfId="0" applyFont="1" applyFill="1" applyBorder="1" applyAlignment="1">
      <alignment/>
    </xf>
    <xf numFmtId="0" fontId="16" fillId="40" borderId="21" xfId="0" applyFont="1" applyFill="1" applyBorder="1" applyAlignment="1">
      <alignment/>
    </xf>
    <xf numFmtId="0" fontId="16" fillId="40" borderId="23" xfId="0" applyFont="1" applyFill="1" applyBorder="1" applyAlignment="1">
      <alignment/>
    </xf>
    <xf numFmtId="0" fontId="16" fillId="40" borderId="15" xfId="0" applyFont="1" applyFill="1" applyBorder="1" applyAlignment="1">
      <alignment/>
    </xf>
    <xf numFmtId="0" fontId="16" fillId="40" borderId="22" xfId="0" applyFont="1" applyFill="1" applyBorder="1" applyAlignment="1">
      <alignment/>
    </xf>
    <xf numFmtId="0" fontId="11" fillId="40" borderId="21" xfId="0" applyFont="1" applyFill="1" applyBorder="1" applyAlignment="1">
      <alignment/>
    </xf>
    <xf numFmtId="0" fontId="11" fillId="40" borderId="23" xfId="0" applyFont="1" applyFill="1" applyBorder="1" applyAlignment="1">
      <alignment/>
    </xf>
    <xf numFmtId="0" fontId="11" fillId="40" borderId="15" xfId="0" applyFont="1" applyFill="1" applyBorder="1" applyAlignment="1">
      <alignment/>
    </xf>
    <xf numFmtId="0" fontId="11" fillId="40" borderId="22" xfId="0" applyFont="1" applyFill="1" applyBorder="1" applyAlignment="1">
      <alignment/>
    </xf>
    <xf numFmtId="0" fontId="16" fillId="40" borderId="32" xfId="0" applyFont="1" applyFill="1" applyBorder="1" applyAlignment="1">
      <alignment/>
    </xf>
    <xf numFmtId="0" fontId="11" fillId="40" borderId="32" xfId="0" applyFont="1" applyFill="1" applyBorder="1" applyAlignment="1">
      <alignment/>
    </xf>
    <xf numFmtId="0" fontId="0" fillId="40" borderId="46" xfId="0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45" xfId="0" applyFill="1" applyBorder="1" applyAlignment="1">
      <alignment/>
    </xf>
    <xf numFmtId="0" fontId="0" fillId="40" borderId="37" xfId="0" applyFill="1" applyBorder="1" applyAlignment="1">
      <alignment/>
    </xf>
    <xf numFmtId="0" fontId="11" fillId="40" borderId="20" xfId="0" applyFont="1" applyFill="1" applyBorder="1" applyAlignment="1">
      <alignment/>
    </xf>
    <xf numFmtId="0" fontId="11" fillId="40" borderId="18" xfId="0" applyFont="1" applyFill="1" applyBorder="1" applyAlignment="1">
      <alignment/>
    </xf>
    <xf numFmtId="0" fontId="11" fillId="40" borderId="19" xfId="0" applyFont="1" applyFill="1" applyBorder="1" applyAlignment="1">
      <alignment/>
    </xf>
    <xf numFmtId="0" fontId="11" fillId="40" borderId="17" xfId="0" applyFont="1" applyFill="1" applyBorder="1" applyAlignment="1">
      <alignment/>
    </xf>
    <xf numFmtId="0" fontId="11" fillId="40" borderId="55" xfId="0" applyFont="1" applyFill="1" applyBorder="1" applyAlignment="1">
      <alignment/>
    </xf>
    <xf numFmtId="0" fontId="11" fillId="40" borderId="27" xfId="0" applyFont="1" applyFill="1" applyBorder="1" applyAlignment="1">
      <alignment/>
    </xf>
    <xf numFmtId="0" fontId="11" fillId="40" borderId="28" xfId="0" applyFont="1" applyFill="1" applyBorder="1" applyAlignment="1">
      <alignment/>
    </xf>
    <xf numFmtId="0" fontId="11" fillId="40" borderId="29" xfId="0" applyFont="1" applyFill="1" applyBorder="1" applyAlignment="1">
      <alignment/>
    </xf>
    <xf numFmtId="0" fontId="11" fillId="40" borderId="31" xfId="0" applyFont="1" applyFill="1" applyBorder="1" applyAlignment="1">
      <alignment/>
    </xf>
    <xf numFmtId="0" fontId="11" fillId="40" borderId="67" xfId="0" applyFont="1" applyFill="1" applyBorder="1" applyAlignment="1">
      <alignment/>
    </xf>
    <xf numFmtId="0" fontId="11" fillId="40" borderId="49" xfId="0" applyFont="1" applyFill="1" applyBorder="1" applyAlignment="1">
      <alignment/>
    </xf>
    <xf numFmtId="0" fontId="11" fillId="40" borderId="68" xfId="0" applyFont="1" applyFill="1" applyBorder="1" applyAlignment="1">
      <alignment/>
    </xf>
    <xf numFmtId="0" fontId="8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wrapText="1"/>
    </xf>
    <xf numFmtId="0" fontId="6" fillId="39" borderId="44" xfId="0" applyFont="1" applyFill="1" applyBorder="1" applyAlignment="1">
      <alignment horizontal="center" wrapText="1"/>
    </xf>
    <xf numFmtId="0" fontId="8" fillId="39" borderId="15" xfId="0" applyFont="1" applyFill="1" applyBorder="1" applyAlignment="1">
      <alignment horizontal="center"/>
    </xf>
    <xf numFmtId="0" fontId="10" fillId="39" borderId="36" xfId="0" applyFont="1" applyFill="1" applyBorder="1" applyAlignment="1">
      <alignment horizontal="center" wrapText="1"/>
    </xf>
    <xf numFmtId="0" fontId="8" fillId="39" borderId="2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0" fillId="43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43" borderId="28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textRotation="90" wrapTex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6" fillId="38" borderId="26" xfId="0" applyFont="1" applyFill="1" applyBorder="1" applyAlignment="1">
      <alignment horizontal="left" vertical="center" wrapText="1"/>
    </xf>
    <xf numFmtId="0" fontId="6" fillId="38" borderId="30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textRotation="90" wrapText="1"/>
    </xf>
    <xf numFmtId="0" fontId="2" fillId="0" borderId="69" xfId="0" applyFont="1" applyBorder="1" applyAlignment="1">
      <alignment horizontal="center" textRotation="90" wrapText="1"/>
    </xf>
    <xf numFmtId="0" fontId="2" fillId="0" borderId="70" xfId="0" applyFont="1" applyBorder="1" applyAlignment="1">
      <alignment horizontal="center" textRotation="90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6" fillId="38" borderId="16" xfId="0" applyFont="1" applyFill="1" applyBorder="1" applyAlignment="1">
      <alignment horizontal="left" vertical="center" wrapText="1"/>
    </xf>
    <xf numFmtId="0" fontId="6" fillId="38" borderId="48" xfId="0" applyFont="1" applyFill="1" applyBorder="1" applyAlignment="1">
      <alignment horizontal="left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6" fillId="38" borderId="20" xfId="0" applyFont="1" applyFill="1" applyBorder="1" applyAlignment="1">
      <alignment horizontal="left" vertical="center" wrapText="1"/>
    </xf>
    <xf numFmtId="0" fontId="6" fillId="38" borderId="18" xfId="0" applyFont="1" applyFill="1" applyBorder="1" applyAlignment="1">
      <alignment horizontal="left" vertical="center" wrapText="1"/>
    </xf>
    <xf numFmtId="0" fontId="6" fillId="38" borderId="19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6" fillId="38" borderId="69" xfId="0" applyFont="1" applyFill="1" applyBorder="1" applyAlignment="1">
      <alignment horizontal="left" vertical="center" wrapText="1"/>
    </xf>
    <xf numFmtId="0" fontId="6" fillId="38" borderId="65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2" xfId="0" applyFill="1" applyBorder="1" applyAlignment="1">
      <alignment vertical="center"/>
    </xf>
    <xf numFmtId="0" fontId="6" fillId="38" borderId="24" xfId="0" applyFont="1" applyFill="1" applyBorder="1" applyAlignment="1">
      <alignment horizontal="left" vertical="center" wrapText="1"/>
    </xf>
    <xf numFmtId="0" fontId="6" fillId="38" borderId="27" xfId="0" applyFont="1" applyFill="1" applyBorder="1" applyAlignment="1">
      <alignment horizontal="left" vertical="center" wrapText="1"/>
    </xf>
    <xf numFmtId="0" fontId="6" fillId="38" borderId="28" xfId="0" applyFont="1" applyFill="1" applyBorder="1" applyAlignment="1">
      <alignment horizontal="left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8" borderId="23" xfId="0" applyFont="1" applyFill="1" applyBorder="1" applyAlignment="1">
      <alignment horizontal="left" vertical="center" wrapText="1"/>
    </xf>
    <xf numFmtId="0" fontId="6" fillId="38" borderId="15" xfId="0" applyFont="1" applyFill="1" applyBorder="1" applyAlignment="1">
      <alignment horizontal="left" vertical="center" wrapText="1"/>
    </xf>
    <xf numFmtId="0" fontId="6" fillId="38" borderId="22" xfId="0" applyFont="1" applyFill="1" applyBorder="1" applyAlignment="1">
      <alignment horizontal="left" vertical="center" wrapText="1"/>
    </xf>
    <xf numFmtId="0" fontId="6" fillId="38" borderId="26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6" fillId="38" borderId="63" xfId="0" applyFont="1" applyFill="1" applyBorder="1" applyAlignment="1">
      <alignment horizontal="center"/>
    </xf>
    <xf numFmtId="0" fontId="6" fillId="38" borderId="77" xfId="0" applyFont="1" applyFill="1" applyBorder="1" applyAlignment="1">
      <alignment horizontal="center"/>
    </xf>
    <xf numFmtId="0" fontId="13" fillId="0" borderId="74" xfId="0" applyFont="1" applyBorder="1" applyAlignment="1">
      <alignment horizontal="left"/>
    </xf>
    <xf numFmtId="0" fontId="6" fillId="38" borderId="70" xfId="0" applyFont="1" applyFill="1" applyBorder="1" applyAlignment="1">
      <alignment horizontal="left" vertical="center" wrapText="1"/>
    </xf>
    <xf numFmtId="0" fontId="6" fillId="38" borderId="5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4"/>
  <sheetViews>
    <sheetView tabSelected="1" zoomScale="68" zoomScaleNormal="68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3" sqref="E13"/>
    </sheetView>
  </sheetViews>
  <sheetFormatPr defaultColWidth="9.00390625" defaultRowHeight="12.75"/>
  <cols>
    <col min="1" max="1" width="4.75390625" style="2" customWidth="1"/>
    <col min="2" max="2" width="13.375" style="2" customWidth="1"/>
    <col min="3" max="3" width="33.75390625" style="2" customWidth="1"/>
    <col min="4" max="4" width="10.625" style="2" customWidth="1"/>
    <col min="5" max="44" width="4.00390625" style="2" customWidth="1"/>
    <col min="45" max="45" width="4.875" style="2" customWidth="1"/>
    <col min="46" max="46" width="4.00390625" style="2" customWidth="1"/>
    <col min="47" max="47" width="4.375" style="2" customWidth="1"/>
    <col min="48" max="48" width="4.75390625" style="2" customWidth="1"/>
    <col min="49" max="49" width="4.125" style="2" customWidth="1"/>
    <col min="50" max="56" width="4.00390625" style="2" customWidth="1"/>
    <col min="57" max="57" width="7.625" style="2" customWidth="1"/>
    <col min="58" max="58" width="7.75390625" style="2" customWidth="1"/>
    <col min="59" max="16384" width="9.125" style="2" customWidth="1"/>
  </cols>
  <sheetData>
    <row r="1" spans="3:57" ht="18.75" customHeight="1">
      <c r="C1" s="612" t="s">
        <v>63</v>
      </c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</row>
    <row r="2" ht="13.5" thickBot="1"/>
    <row r="3" spans="1:58" s="1" customFormat="1" ht="11.25" customHeight="1">
      <c r="A3" s="584" t="s">
        <v>0</v>
      </c>
      <c r="B3" s="584" t="s">
        <v>1</v>
      </c>
      <c r="C3" s="584" t="s">
        <v>2</v>
      </c>
      <c r="D3" s="584" t="s">
        <v>3</v>
      </c>
      <c r="E3" s="591" t="s">
        <v>4</v>
      </c>
      <c r="F3" s="592"/>
      <c r="G3" s="592"/>
      <c r="H3" s="592"/>
      <c r="I3" s="593"/>
      <c r="J3" s="591" t="s">
        <v>5</v>
      </c>
      <c r="K3" s="592"/>
      <c r="L3" s="592"/>
      <c r="M3" s="593"/>
      <c r="N3" s="591" t="s">
        <v>6</v>
      </c>
      <c r="O3" s="592"/>
      <c r="P3" s="592"/>
      <c r="Q3" s="593"/>
      <c r="R3" s="591" t="s">
        <v>7</v>
      </c>
      <c r="S3" s="592"/>
      <c r="T3" s="592"/>
      <c r="U3" s="593"/>
      <c r="V3" s="591" t="s">
        <v>8</v>
      </c>
      <c r="W3" s="592"/>
      <c r="X3" s="592"/>
      <c r="Y3" s="592"/>
      <c r="Z3" s="593"/>
      <c r="AA3" s="591" t="s">
        <v>9</v>
      </c>
      <c r="AB3" s="592"/>
      <c r="AC3" s="592"/>
      <c r="AD3" s="593"/>
      <c r="AE3" s="591" t="s">
        <v>10</v>
      </c>
      <c r="AF3" s="592"/>
      <c r="AG3" s="592"/>
      <c r="AH3" s="593"/>
      <c r="AI3" s="591" t="s">
        <v>11</v>
      </c>
      <c r="AJ3" s="592"/>
      <c r="AK3" s="592"/>
      <c r="AL3" s="593"/>
      <c r="AM3" s="591" t="s">
        <v>12</v>
      </c>
      <c r="AN3" s="592"/>
      <c r="AO3" s="592"/>
      <c r="AP3" s="593"/>
      <c r="AQ3" s="591" t="s">
        <v>34</v>
      </c>
      <c r="AR3" s="592"/>
      <c r="AS3" s="592"/>
      <c r="AT3" s="592"/>
      <c r="AU3" s="593"/>
      <c r="AV3" s="591" t="s">
        <v>13</v>
      </c>
      <c r="AW3" s="592"/>
      <c r="AX3" s="592"/>
      <c r="AY3" s="593"/>
      <c r="AZ3" s="591" t="s">
        <v>14</v>
      </c>
      <c r="BA3" s="592"/>
      <c r="BB3" s="592"/>
      <c r="BC3" s="592"/>
      <c r="BD3" s="593"/>
      <c r="BE3" s="579" t="s">
        <v>32</v>
      </c>
      <c r="BF3" s="579" t="s">
        <v>62</v>
      </c>
    </row>
    <row r="4" spans="1:58" ht="42" customHeight="1" thickBot="1">
      <c r="A4" s="585"/>
      <c r="B4" s="585"/>
      <c r="C4" s="585"/>
      <c r="D4" s="585"/>
      <c r="E4" s="594"/>
      <c r="F4" s="595"/>
      <c r="G4" s="595"/>
      <c r="H4" s="595"/>
      <c r="I4" s="596"/>
      <c r="J4" s="594"/>
      <c r="K4" s="595"/>
      <c r="L4" s="595"/>
      <c r="M4" s="596"/>
      <c r="N4" s="594"/>
      <c r="O4" s="595"/>
      <c r="P4" s="595"/>
      <c r="Q4" s="596"/>
      <c r="R4" s="594"/>
      <c r="S4" s="595"/>
      <c r="T4" s="595"/>
      <c r="U4" s="596"/>
      <c r="V4" s="594"/>
      <c r="W4" s="595"/>
      <c r="X4" s="595"/>
      <c r="Y4" s="595"/>
      <c r="Z4" s="596"/>
      <c r="AA4" s="594"/>
      <c r="AB4" s="595"/>
      <c r="AC4" s="595"/>
      <c r="AD4" s="596"/>
      <c r="AE4" s="594"/>
      <c r="AF4" s="595"/>
      <c r="AG4" s="595"/>
      <c r="AH4" s="596"/>
      <c r="AI4" s="594"/>
      <c r="AJ4" s="595"/>
      <c r="AK4" s="595"/>
      <c r="AL4" s="596"/>
      <c r="AM4" s="594"/>
      <c r="AN4" s="595"/>
      <c r="AO4" s="595"/>
      <c r="AP4" s="596"/>
      <c r="AQ4" s="594"/>
      <c r="AR4" s="595"/>
      <c r="AS4" s="595"/>
      <c r="AT4" s="595"/>
      <c r="AU4" s="596"/>
      <c r="AV4" s="594"/>
      <c r="AW4" s="595"/>
      <c r="AX4" s="595"/>
      <c r="AY4" s="596"/>
      <c r="AZ4" s="594"/>
      <c r="BA4" s="595"/>
      <c r="BB4" s="595"/>
      <c r="BC4" s="595"/>
      <c r="BD4" s="596"/>
      <c r="BE4" s="580"/>
      <c r="BF4" s="580"/>
    </row>
    <row r="5" spans="1:58" ht="13.5" thickBot="1">
      <c r="A5" s="585"/>
      <c r="B5" s="585"/>
      <c r="C5" s="585"/>
      <c r="D5" s="585"/>
      <c r="E5" s="617" t="s">
        <v>15</v>
      </c>
      <c r="F5" s="617"/>
      <c r="G5" s="617"/>
      <c r="H5" s="617"/>
      <c r="I5" s="617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580"/>
      <c r="BF5" s="580"/>
    </row>
    <row r="6" spans="1:58" ht="16.5" thickBot="1">
      <c r="A6" s="586"/>
      <c r="B6" s="586"/>
      <c r="C6" s="586"/>
      <c r="D6" s="586"/>
      <c r="E6" s="13">
        <v>1</v>
      </c>
      <c r="F6" s="5">
        <v>2</v>
      </c>
      <c r="G6" s="5">
        <v>3</v>
      </c>
      <c r="H6" s="5">
        <v>4</v>
      </c>
      <c r="I6" s="6">
        <v>5</v>
      </c>
      <c r="J6" s="4">
        <v>6</v>
      </c>
      <c r="K6" s="5">
        <v>7</v>
      </c>
      <c r="L6" s="7">
        <v>8</v>
      </c>
      <c r="M6" s="8">
        <v>9</v>
      </c>
      <c r="N6" s="9">
        <v>10</v>
      </c>
      <c r="O6" s="7">
        <v>11</v>
      </c>
      <c r="P6" s="7">
        <v>12</v>
      </c>
      <c r="Q6" s="8">
        <v>13</v>
      </c>
      <c r="R6" s="9">
        <v>14</v>
      </c>
      <c r="S6" s="7">
        <v>15</v>
      </c>
      <c r="T6" s="7">
        <v>16</v>
      </c>
      <c r="U6" s="8">
        <v>17</v>
      </c>
      <c r="V6" s="332">
        <v>18</v>
      </c>
      <c r="W6" s="29">
        <v>19</v>
      </c>
      <c r="X6" s="7">
        <v>20</v>
      </c>
      <c r="Y6" s="7">
        <v>21</v>
      </c>
      <c r="Z6" s="8">
        <v>22</v>
      </c>
      <c r="AA6" s="9">
        <v>23</v>
      </c>
      <c r="AB6" s="7">
        <v>24</v>
      </c>
      <c r="AC6" s="7">
        <v>25</v>
      </c>
      <c r="AD6" s="8">
        <v>26</v>
      </c>
      <c r="AE6" s="9">
        <v>27</v>
      </c>
      <c r="AF6" s="7">
        <v>28</v>
      </c>
      <c r="AG6" s="7">
        <v>29</v>
      </c>
      <c r="AH6" s="8">
        <v>30</v>
      </c>
      <c r="AI6" s="9">
        <v>31</v>
      </c>
      <c r="AJ6" s="7">
        <v>32</v>
      </c>
      <c r="AK6" s="7">
        <v>33</v>
      </c>
      <c r="AL6" s="8">
        <v>34</v>
      </c>
      <c r="AM6" s="9">
        <v>35</v>
      </c>
      <c r="AN6" s="7">
        <v>36</v>
      </c>
      <c r="AO6" s="7">
        <v>37</v>
      </c>
      <c r="AP6" s="8">
        <v>38</v>
      </c>
      <c r="AQ6" s="320">
        <v>39</v>
      </c>
      <c r="AR6" s="321">
        <v>40</v>
      </c>
      <c r="AS6" s="321">
        <v>41</v>
      </c>
      <c r="AT6" s="275">
        <v>42</v>
      </c>
      <c r="AU6" s="336">
        <v>43</v>
      </c>
      <c r="AV6" s="264">
        <v>44</v>
      </c>
      <c r="AW6" s="29">
        <v>45</v>
      </c>
      <c r="AX6" s="29">
        <v>46</v>
      </c>
      <c r="AY6" s="232">
        <v>47</v>
      </c>
      <c r="AZ6" s="28">
        <v>48</v>
      </c>
      <c r="BA6" s="29">
        <v>49</v>
      </c>
      <c r="BB6" s="29">
        <v>50</v>
      </c>
      <c r="BC6" s="29">
        <v>51</v>
      </c>
      <c r="BD6" s="232">
        <v>52</v>
      </c>
      <c r="BE6" s="597"/>
      <c r="BF6" s="581"/>
    </row>
    <row r="7" spans="1:58" ht="15.75">
      <c r="A7" s="604" t="s">
        <v>55</v>
      </c>
      <c r="B7" s="589" t="s">
        <v>46</v>
      </c>
      <c r="C7" s="590" t="s">
        <v>16</v>
      </c>
      <c r="D7" s="32" t="s">
        <v>17</v>
      </c>
      <c r="E7" s="375">
        <v>29</v>
      </c>
      <c r="F7" s="376">
        <v>29</v>
      </c>
      <c r="G7" s="376">
        <v>30</v>
      </c>
      <c r="H7" s="376">
        <v>30</v>
      </c>
      <c r="I7" s="377">
        <v>30</v>
      </c>
      <c r="J7" s="378">
        <v>30</v>
      </c>
      <c r="K7" s="376">
        <v>26</v>
      </c>
      <c r="L7" s="379">
        <v>26</v>
      </c>
      <c r="M7" s="380">
        <v>26</v>
      </c>
      <c r="N7" s="381">
        <v>26</v>
      </c>
      <c r="O7" s="379">
        <v>26</v>
      </c>
      <c r="P7" s="379">
        <v>25</v>
      </c>
      <c r="Q7" s="380">
        <v>24</v>
      </c>
      <c r="R7" s="381">
        <v>24</v>
      </c>
      <c r="S7" s="379">
        <v>24</v>
      </c>
      <c r="T7" s="379">
        <v>22</v>
      </c>
      <c r="U7" s="380">
        <v>22</v>
      </c>
      <c r="V7" s="382"/>
      <c r="W7" s="383"/>
      <c r="X7" s="384">
        <v>26</v>
      </c>
      <c r="Y7" s="384">
        <v>26</v>
      </c>
      <c r="Z7" s="385">
        <v>26</v>
      </c>
      <c r="AA7" s="381">
        <v>26</v>
      </c>
      <c r="AB7" s="379">
        <v>26</v>
      </c>
      <c r="AC7" s="379">
        <v>26</v>
      </c>
      <c r="AD7" s="386">
        <v>26</v>
      </c>
      <c r="AE7" s="381">
        <v>26</v>
      </c>
      <c r="AF7" s="379">
        <v>26</v>
      </c>
      <c r="AG7" s="379">
        <v>27</v>
      </c>
      <c r="AH7" s="380">
        <v>28</v>
      </c>
      <c r="AI7" s="387">
        <v>28</v>
      </c>
      <c r="AJ7" s="379">
        <v>28</v>
      </c>
      <c r="AK7" s="379">
        <v>28</v>
      </c>
      <c r="AL7" s="386">
        <v>28</v>
      </c>
      <c r="AM7" s="381">
        <v>26</v>
      </c>
      <c r="AN7" s="379">
        <v>26</v>
      </c>
      <c r="AO7" s="379">
        <v>26</v>
      </c>
      <c r="AP7" s="380">
        <v>26</v>
      </c>
      <c r="AQ7" s="316"/>
      <c r="AR7" s="317"/>
      <c r="AS7" s="317"/>
      <c r="AT7" s="318"/>
      <c r="AU7" s="319"/>
      <c r="AV7" s="340"/>
      <c r="AW7" s="178"/>
      <c r="AX7" s="178"/>
      <c r="AY7" s="341"/>
      <c r="AZ7" s="314"/>
      <c r="BA7" s="178"/>
      <c r="BB7" s="178"/>
      <c r="BC7" s="178"/>
      <c r="BD7" s="341"/>
      <c r="BE7" s="119">
        <f>SUM(E7:BD7)</f>
        <v>954</v>
      </c>
      <c r="BF7" s="198"/>
    </row>
    <row r="8" spans="1:58" ht="15.75" customHeight="1">
      <c r="A8" s="605"/>
      <c r="B8" s="589"/>
      <c r="C8" s="583"/>
      <c r="D8" s="32" t="s">
        <v>18</v>
      </c>
      <c r="E8" s="158">
        <v>15</v>
      </c>
      <c r="F8" s="159">
        <v>15</v>
      </c>
      <c r="G8" s="159">
        <v>15</v>
      </c>
      <c r="H8" s="159">
        <v>15</v>
      </c>
      <c r="I8" s="160">
        <v>15</v>
      </c>
      <c r="J8" s="161">
        <v>15</v>
      </c>
      <c r="K8" s="159">
        <v>13</v>
      </c>
      <c r="L8" s="162">
        <v>13</v>
      </c>
      <c r="M8" s="163">
        <v>13</v>
      </c>
      <c r="N8" s="164">
        <v>13</v>
      </c>
      <c r="O8" s="162">
        <v>13</v>
      </c>
      <c r="P8" s="162">
        <v>12</v>
      </c>
      <c r="Q8" s="163">
        <v>12</v>
      </c>
      <c r="R8" s="164">
        <v>12</v>
      </c>
      <c r="S8" s="162">
        <v>12</v>
      </c>
      <c r="T8" s="162">
        <v>11</v>
      </c>
      <c r="U8" s="163">
        <v>11</v>
      </c>
      <c r="V8" s="394"/>
      <c r="W8" s="395"/>
      <c r="X8" s="162">
        <v>13</v>
      </c>
      <c r="Y8" s="162">
        <v>13</v>
      </c>
      <c r="Z8" s="163">
        <v>13</v>
      </c>
      <c r="AA8" s="164">
        <v>13</v>
      </c>
      <c r="AB8" s="162">
        <v>13</v>
      </c>
      <c r="AC8" s="162">
        <v>13</v>
      </c>
      <c r="AD8" s="396">
        <v>13</v>
      </c>
      <c r="AE8" s="164">
        <v>13</v>
      </c>
      <c r="AF8" s="162">
        <v>13</v>
      </c>
      <c r="AG8" s="162">
        <v>13</v>
      </c>
      <c r="AH8" s="163">
        <v>14</v>
      </c>
      <c r="AI8" s="397">
        <v>14</v>
      </c>
      <c r="AJ8" s="162">
        <v>14</v>
      </c>
      <c r="AK8" s="162">
        <v>14</v>
      </c>
      <c r="AL8" s="396">
        <v>14</v>
      </c>
      <c r="AM8" s="164">
        <v>13</v>
      </c>
      <c r="AN8" s="162">
        <v>13</v>
      </c>
      <c r="AO8" s="162">
        <v>13</v>
      </c>
      <c r="AP8" s="166">
        <v>13</v>
      </c>
      <c r="AQ8" s="31"/>
      <c r="AR8" s="252"/>
      <c r="AS8" s="252"/>
      <c r="AT8" s="276"/>
      <c r="AU8" s="253"/>
      <c r="AV8" s="266"/>
      <c r="AW8" s="105"/>
      <c r="AX8" s="105"/>
      <c r="AY8" s="129"/>
      <c r="AZ8" s="128"/>
      <c r="BA8" s="105"/>
      <c r="BB8" s="105"/>
      <c r="BC8" s="105"/>
      <c r="BD8" s="129"/>
      <c r="BE8" s="120"/>
      <c r="BF8" s="199">
        <f>SUM(E8:BE8)</f>
        <v>477</v>
      </c>
    </row>
    <row r="9" spans="1:58" ht="15.75">
      <c r="A9" s="605"/>
      <c r="B9" s="589" t="s">
        <v>94</v>
      </c>
      <c r="C9" s="582" t="s">
        <v>47</v>
      </c>
      <c r="D9" s="32" t="s">
        <v>17</v>
      </c>
      <c r="E9" s="236">
        <v>21</v>
      </c>
      <c r="F9" s="97">
        <v>21</v>
      </c>
      <c r="G9" s="97">
        <v>20</v>
      </c>
      <c r="H9" s="97">
        <v>20</v>
      </c>
      <c r="I9" s="388">
        <v>20</v>
      </c>
      <c r="J9" s="148">
        <v>20</v>
      </c>
      <c r="K9" s="97">
        <v>16</v>
      </c>
      <c r="L9" s="167">
        <v>18</v>
      </c>
      <c r="M9" s="166">
        <v>16</v>
      </c>
      <c r="N9" s="389">
        <v>17</v>
      </c>
      <c r="O9" s="167">
        <v>17</v>
      </c>
      <c r="P9" s="167">
        <v>15</v>
      </c>
      <c r="Q9" s="166">
        <v>14</v>
      </c>
      <c r="R9" s="389">
        <v>14</v>
      </c>
      <c r="S9" s="167">
        <v>14</v>
      </c>
      <c r="T9" s="167">
        <v>10</v>
      </c>
      <c r="U9" s="166">
        <v>11</v>
      </c>
      <c r="V9" s="390"/>
      <c r="W9" s="391"/>
      <c r="X9" s="167">
        <v>16</v>
      </c>
      <c r="Y9" s="167">
        <v>16</v>
      </c>
      <c r="Z9" s="166">
        <v>16</v>
      </c>
      <c r="AA9" s="389">
        <v>16</v>
      </c>
      <c r="AB9" s="167">
        <v>16</v>
      </c>
      <c r="AC9" s="167">
        <v>16</v>
      </c>
      <c r="AD9" s="392">
        <v>16</v>
      </c>
      <c r="AE9" s="389">
        <v>16</v>
      </c>
      <c r="AF9" s="167">
        <v>16</v>
      </c>
      <c r="AG9" s="167">
        <v>17</v>
      </c>
      <c r="AH9" s="166">
        <v>17</v>
      </c>
      <c r="AI9" s="393">
        <v>17</v>
      </c>
      <c r="AJ9" s="167">
        <v>17</v>
      </c>
      <c r="AK9" s="167">
        <v>17</v>
      </c>
      <c r="AL9" s="392">
        <v>18</v>
      </c>
      <c r="AM9" s="389">
        <v>16</v>
      </c>
      <c r="AN9" s="167">
        <v>16</v>
      </c>
      <c r="AO9" s="167">
        <v>16</v>
      </c>
      <c r="AP9" s="166">
        <v>16</v>
      </c>
      <c r="AQ9" s="31"/>
      <c r="AR9" s="252"/>
      <c r="AS9" s="252"/>
      <c r="AT9" s="276"/>
      <c r="AU9" s="253"/>
      <c r="AV9" s="266"/>
      <c r="AW9" s="105"/>
      <c r="AX9" s="105"/>
      <c r="AY9" s="129"/>
      <c r="AZ9" s="128"/>
      <c r="BA9" s="105"/>
      <c r="BB9" s="105"/>
      <c r="BC9" s="105"/>
      <c r="BD9" s="129"/>
      <c r="BE9" s="121">
        <f>SUM(E9:BD9)</f>
        <v>595</v>
      </c>
      <c r="BF9" s="200"/>
    </row>
    <row r="10" spans="1:58" ht="15.75" customHeight="1">
      <c r="A10" s="605"/>
      <c r="B10" s="589"/>
      <c r="C10" s="583"/>
      <c r="D10" s="32" t="s">
        <v>18</v>
      </c>
      <c r="E10" s="158">
        <v>11</v>
      </c>
      <c r="F10" s="159">
        <v>10</v>
      </c>
      <c r="G10" s="159">
        <v>10</v>
      </c>
      <c r="H10" s="159">
        <v>10</v>
      </c>
      <c r="I10" s="160">
        <v>10</v>
      </c>
      <c r="J10" s="161">
        <v>10</v>
      </c>
      <c r="K10" s="159">
        <v>8</v>
      </c>
      <c r="L10" s="162">
        <v>9</v>
      </c>
      <c r="M10" s="163">
        <v>8</v>
      </c>
      <c r="N10" s="164">
        <v>8</v>
      </c>
      <c r="O10" s="162">
        <v>9</v>
      </c>
      <c r="P10" s="162">
        <v>7</v>
      </c>
      <c r="Q10" s="163">
        <v>7</v>
      </c>
      <c r="R10" s="164">
        <v>7</v>
      </c>
      <c r="S10" s="162">
        <v>7</v>
      </c>
      <c r="T10" s="162">
        <v>5</v>
      </c>
      <c r="U10" s="163">
        <v>5</v>
      </c>
      <c r="V10" s="394"/>
      <c r="W10" s="395"/>
      <c r="X10" s="162">
        <v>8</v>
      </c>
      <c r="Y10" s="162">
        <v>8</v>
      </c>
      <c r="Z10" s="163">
        <v>8</v>
      </c>
      <c r="AA10" s="164">
        <v>8</v>
      </c>
      <c r="AB10" s="162">
        <v>8</v>
      </c>
      <c r="AC10" s="162">
        <v>8</v>
      </c>
      <c r="AD10" s="396">
        <v>8</v>
      </c>
      <c r="AE10" s="164">
        <v>8</v>
      </c>
      <c r="AF10" s="162">
        <v>8</v>
      </c>
      <c r="AG10" s="162">
        <v>8</v>
      </c>
      <c r="AH10" s="163">
        <v>9</v>
      </c>
      <c r="AI10" s="397">
        <v>8</v>
      </c>
      <c r="AJ10" s="162">
        <v>9</v>
      </c>
      <c r="AK10" s="162">
        <v>9</v>
      </c>
      <c r="AL10" s="396">
        <v>9</v>
      </c>
      <c r="AM10" s="164">
        <v>8</v>
      </c>
      <c r="AN10" s="162">
        <v>8</v>
      </c>
      <c r="AO10" s="162">
        <v>8</v>
      </c>
      <c r="AP10" s="163">
        <v>8</v>
      </c>
      <c r="AQ10" s="31"/>
      <c r="AR10" s="252"/>
      <c r="AS10" s="252"/>
      <c r="AT10" s="281"/>
      <c r="AU10" s="255"/>
      <c r="AV10" s="342"/>
      <c r="AW10" s="111"/>
      <c r="AX10" s="111"/>
      <c r="AY10" s="343"/>
      <c r="AZ10" s="212"/>
      <c r="BA10" s="111"/>
      <c r="BB10" s="111"/>
      <c r="BC10" s="111"/>
      <c r="BD10" s="343"/>
      <c r="BE10" s="282"/>
      <c r="BF10" s="199">
        <f>SUM(E10:BE10)</f>
        <v>297</v>
      </c>
    </row>
    <row r="11" spans="1:58" ht="15" customHeight="1">
      <c r="A11" s="605"/>
      <c r="B11" s="587" t="s">
        <v>81</v>
      </c>
      <c r="C11" s="587" t="s">
        <v>119</v>
      </c>
      <c r="D11" s="51" t="s">
        <v>17</v>
      </c>
      <c r="E11" s="52">
        <v>4</v>
      </c>
      <c r="F11" s="53">
        <v>4</v>
      </c>
      <c r="G11" s="53">
        <v>4</v>
      </c>
      <c r="H11" s="53">
        <v>4</v>
      </c>
      <c r="I11" s="54">
        <v>5</v>
      </c>
      <c r="J11" s="55">
        <v>5</v>
      </c>
      <c r="K11" s="53">
        <v>3</v>
      </c>
      <c r="L11" s="56">
        <v>4</v>
      </c>
      <c r="M11" s="57">
        <v>3</v>
      </c>
      <c r="N11" s="58">
        <v>4</v>
      </c>
      <c r="O11" s="56">
        <v>4</v>
      </c>
      <c r="P11" s="56">
        <v>3</v>
      </c>
      <c r="Q11" s="57">
        <v>2</v>
      </c>
      <c r="R11" s="58">
        <v>2</v>
      </c>
      <c r="S11" s="56">
        <v>2</v>
      </c>
      <c r="T11" s="56">
        <v>2</v>
      </c>
      <c r="U11" s="57">
        <v>2</v>
      </c>
      <c r="V11" s="108"/>
      <c r="W11" s="105"/>
      <c r="X11" s="56">
        <v>2</v>
      </c>
      <c r="Y11" s="56">
        <v>2</v>
      </c>
      <c r="Z11" s="57">
        <v>2</v>
      </c>
      <c r="AA11" s="58">
        <v>2</v>
      </c>
      <c r="AB11" s="56">
        <v>2</v>
      </c>
      <c r="AC11" s="56">
        <v>2</v>
      </c>
      <c r="AD11" s="102">
        <v>2</v>
      </c>
      <c r="AE11" s="58">
        <v>2</v>
      </c>
      <c r="AF11" s="56">
        <v>2</v>
      </c>
      <c r="AG11" s="56">
        <v>3</v>
      </c>
      <c r="AH11" s="57">
        <v>3</v>
      </c>
      <c r="AI11" s="225">
        <v>3</v>
      </c>
      <c r="AJ11" s="56">
        <v>4</v>
      </c>
      <c r="AK11" s="56">
        <v>4</v>
      </c>
      <c r="AL11" s="102">
        <v>4</v>
      </c>
      <c r="AM11" s="58">
        <v>4</v>
      </c>
      <c r="AN11" s="56">
        <v>4</v>
      </c>
      <c r="AO11" s="56">
        <v>4</v>
      </c>
      <c r="AP11" s="57">
        <v>6</v>
      </c>
      <c r="AQ11" s="31"/>
      <c r="AR11" s="252"/>
      <c r="AS11" s="252"/>
      <c r="AT11" s="276"/>
      <c r="AU11" s="253"/>
      <c r="AV11" s="266"/>
      <c r="AW11" s="105"/>
      <c r="AX11" s="105"/>
      <c r="AY11" s="129"/>
      <c r="AZ11" s="128"/>
      <c r="BA11" s="105"/>
      <c r="BB11" s="105"/>
      <c r="BC11" s="105"/>
      <c r="BD11" s="129"/>
      <c r="BE11" s="182">
        <f>SUM(E11:BD11)</f>
        <v>114</v>
      </c>
      <c r="BF11" s="185"/>
    </row>
    <row r="12" spans="1:58" ht="15" customHeight="1">
      <c r="A12" s="605"/>
      <c r="B12" s="588"/>
      <c r="C12" s="588"/>
      <c r="D12" s="51" t="s">
        <v>18</v>
      </c>
      <c r="E12" s="70">
        <v>2</v>
      </c>
      <c r="F12" s="71">
        <v>2</v>
      </c>
      <c r="G12" s="71">
        <v>2</v>
      </c>
      <c r="H12" s="71">
        <v>2</v>
      </c>
      <c r="I12" s="72">
        <v>2</v>
      </c>
      <c r="J12" s="73">
        <v>3</v>
      </c>
      <c r="K12" s="71">
        <v>1</v>
      </c>
      <c r="L12" s="74">
        <v>2</v>
      </c>
      <c r="M12" s="75">
        <v>2</v>
      </c>
      <c r="N12" s="76">
        <v>2</v>
      </c>
      <c r="O12" s="74">
        <v>2</v>
      </c>
      <c r="P12" s="74">
        <v>1</v>
      </c>
      <c r="Q12" s="75">
        <v>1</v>
      </c>
      <c r="R12" s="76">
        <v>1</v>
      </c>
      <c r="S12" s="74">
        <v>1</v>
      </c>
      <c r="T12" s="74">
        <v>1</v>
      </c>
      <c r="U12" s="75">
        <v>1</v>
      </c>
      <c r="V12" s="293"/>
      <c r="W12" s="111"/>
      <c r="X12" s="74">
        <v>1</v>
      </c>
      <c r="Y12" s="74">
        <v>1</v>
      </c>
      <c r="Z12" s="75">
        <v>1</v>
      </c>
      <c r="AA12" s="76">
        <v>1</v>
      </c>
      <c r="AB12" s="74">
        <v>1</v>
      </c>
      <c r="AC12" s="74">
        <v>1</v>
      </c>
      <c r="AD12" s="109">
        <v>1</v>
      </c>
      <c r="AE12" s="76">
        <v>1</v>
      </c>
      <c r="AF12" s="74">
        <v>1</v>
      </c>
      <c r="AG12" s="74">
        <v>1</v>
      </c>
      <c r="AH12" s="75">
        <v>2</v>
      </c>
      <c r="AI12" s="222">
        <v>2</v>
      </c>
      <c r="AJ12" s="74">
        <v>2</v>
      </c>
      <c r="AK12" s="74">
        <v>2</v>
      </c>
      <c r="AL12" s="109">
        <v>2</v>
      </c>
      <c r="AM12" s="76">
        <v>2</v>
      </c>
      <c r="AN12" s="74">
        <v>2</v>
      </c>
      <c r="AO12" s="74">
        <v>2</v>
      </c>
      <c r="AP12" s="75">
        <v>3</v>
      </c>
      <c r="AQ12" s="31"/>
      <c r="AR12" s="252"/>
      <c r="AS12" s="252"/>
      <c r="AT12" s="254"/>
      <c r="AU12" s="255"/>
      <c r="AV12" s="342"/>
      <c r="AW12" s="111"/>
      <c r="AX12" s="111"/>
      <c r="AY12" s="343"/>
      <c r="AZ12" s="212"/>
      <c r="BA12" s="111"/>
      <c r="BB12" s="111"/>
      <c r="BC12" s="111"/>
      <c r="BD12" s="343"/>
      <c r="BE12" s="183"/>
      <c r="BF12" s="185">
        <f>SUM(E12:BE12)</f>
        <v>57</v>
      </c>
    </row>
    <row r="13" spans="1:58" ht="15" customHeight="1">
      <c r="A13" s="605"/>
      <c r="B13" s="587" t="s">
        <v>82</v>
      </c>
      <c r="C13" s="587" t="s">
        <v>120</v>
      </c>
      <c r="D13" s="51" t="s">
        <v>17</v>
      </c>
      <c r="E13" s="52">
        <v>2</v>
      </c>
      <c r="F13" s="53">
        <v>2</v>
      </c>
      <c r="G13" s="53">
        <v>2</v>
      </c>
      <c r="H13" s="53">
        <v>2</v>
      </c>
      <c r="I13" s="54">
        <v>2</v>
      </c>
      <c r="J13" s="55">
        <v>2</v>
      </c>
      <c r="K13" s="53">
        <v>2</v>
      </c>
      <c r="L13" s="56">
        <v>2</v>
      </c>
      <c r="M13" s="57">
        <v>2</v>
      </c>
      <c r="N13" s="58">
        <v>2</v>
      </c>
      <c r="O13" s="56">
        <v>2</v>
      </c>
      <c r="P13" s="56">
        <v>2</v>
      </c>
      <c r="Q13" s="57">
        <v>2</v>
      </c>
      <c r="R13" s="58">
        <v>2</v>
      </c>
      <c r="S13" s="56">
        <v>2</v>
      </c>
      <c r="T13" s="56"/>
      <c r="U13" s="57"/>
      <c r="V13" s="108"/>
      <c r="W13" s="105"/>
      <c r="X13" s="56">
        <v>2</v>
      </c>
      <c r="Y13" s="56">
        <v>2</v>
      </c>
      <c r="Z13" s="57">
        <v>2</v>
      </c>
      <c r="AA13" s="58">
        <v>2</v>
      </c>
      <c r="AB13" s="56">
        <v>2</v>
      </c>
      <c r="AC13" s="56">
        <v>2</v>
      </c>
      <c r="AD13" s="102">
        <v>2</v>
      </c>
      <c r="AE13" s="58">
        <v>2</v>
      </c>
      <c r="AF13" s="56">
        <v>2</v>
      </c>
      <c r="AG13" s="56">
        <v>2</v>
      </c>
      <c r="AH13" s="57">
        <v>2</v>
      </c>
      <c r="AI13" s="225">
        <v>2</v>
      </c>
      <c r="AJ13" s="56">
        <v>2</v>
      </c>
      <c r="AK13" s="56">
        <v>2</v>
      </c>
      <c r="AL13" s="102">
        <v>2</v>
      </c>
      <c r="AM13" s="58">
        <v>2</v>
      </c>
      <c r="AN13" s="56">
        <v>2</v>
      </c>
      <c r="AO13" s="56">
        <v>2</v>
      </c>
      <c r="AP13" s="57">
        <v>1</v>
      </c>
      <c r="AQ13" s="398"/>
      <c r="AR13" s="252"/>
      <c r="AS13" s="252"/>
      <c r="AT13" s="252"/>
      <c r="AU13" s="253"/>
      <c r="AV13" s="266"/>
      <c r="AW13" s="105"/>
      <c r="AX13" s="105"/>
      <c r="AY13" s="129"/>
      <c r="AZ13" s="128"/>
      <c r="BA13" s="105"/>
      <c r="BB13" s="105"/>
      <c r="BC13" s="105"/>
      <c r="BD13" s="129"/>
      <c r="BE13" s="182">
        <f>SUM(E13:BD13)</f>
        <v>67</v>
      </c>
      <c r="BF13" s="185"/>
    </row>
    <row r="14" spans="1:58" ht="15" customHeight="1">
      <c r="A14" s="605"/>
      <c r="B14" s="588"/>
      <c r="C14" s="588"/>
      <c r="D14" s="51" t="s">
        <v>18</v>
      </c>
      <c r="E14" s="70">
        <v>1</v>
      </c>
      <c r="F14" s="71">
        <v>1</v>
      </c>
      <c r="G14" s="71">
        <v>1</v>
      </c>
      <c r="H14" s="71">
        <v>1</v>
      </c>
      <c r="I14" s="72">
        <v>1</v>
      </c>
      <c r="J14" s="73">
        <v>1</v>
      </c>
      <c r="K14" s="71">
        <v>1</v>
      </c>
      <c r="L14" s="74">
        <v>1</v>
      </c>
      <c r="M14" s="75">
        <v>1</v>
      </c>
      <c r="N14" s="76">
        <v>1</v>
      </c>
      <c r="O14" s="74">
        <v>1</v>
      </c>
      <c r="P14" s="74">
        <v>1</v>
      </c>
      <c r="Q14" s="75">
        <v>1</v>
      </c>
      <c r="R14" s="76">
        <v>1</v>
      </c>
      <c r="S14" s="74">
        <v>1</v>
      </c>
      <c r="T14" s="74"/>
      <c r="U14" s="75"/>
      <c r="V14" s="293"/>
      <c r="W14" s="111"/>
      <c r="X14" s="74">
        <v>1</v>
      </c>
      <c r="Y14" s="74">
        <v>1</v>
      </c>
      <c r="Z14" s="75">
        <v>1</v>
      </c>
      <c r="AA14" s="76">
        <v>1</v>
      </c>
      <c r="AB14" s="74">
        <v>1</v>
      </c>
      <c r="AC14" s="74">
        <v>1</v>
      </c>
      <c r="AD14" s="109">
        <v>1</v>
      </c>
      <c r="AE14" s="76">
        <v>1</v>
      </c>
      <c r="AF14" s="74">
        <v>1</v>
      </c>
      <c r="AG14" s="74">
        <v>1</v>
      </c>
      <c r="AH14" s="75">
        <v>1</v>
      </c>
      <c r="AI14" s="222">
        <v>1</v>
      </c>
      <c r="AJ14" s="74">
        <v>1</v>
      </c>
      <c r="AK14" s="74">
        <v>1</v>
      </c>
      <c r="AL14" s="109">
        <v>1</v>
      </c>
      <c r="AM14" s="76">
        <v>1</v>
      </c>
      <c r="AN14" s="74">
        <v>1</v>
      </c>
      <c r="AO14" s="74">
        <v>1</v>
      </c>
      <c r="AP14" s="75"/>
      <c r="AQ14" s="31"/>
      <c r="AR14" s="252"/>
      <c r="AS14" s="252"/>
      <c r="AT14" s="254"/>
      <c r="AU14" s="255"/>
      <c r="AV14" s="342"/>
      <c r="AW14" s="111"/>
      <c r="AX14" s="111"/>
      <c r="AY14" s="343"/>
      <c r="AZ14" s="212"/>
      <c r="BA14" s="111"/>
      <c r="BB14" s="111"/>
      <c r="BC14" s="111"/>
      <c r="BD14" s="343"/>
      <c r="BE14" s="183"/>
      <c r="BF14" s="185">
        <f>SUM(E14:BE14)</f>
        <v>33</v>
      </c>
    </row>
    <row r="15" spans="1:58" ht="15" customHeight="1">
      <c r="A15" s="605"/>
      <c r="B15" s="587" t="s">
        <v>83</v>
      </c>
      <c r="C15" s="587" t="s">
        <v>48</v>
      </c>
      <c r="D15" s="51" t="s">
        <v>17</v>
      </c>
      <c r="E15" s="52">
        <v>4</v>
      </c>
      <c r="F15" s="53">
        <v>4</v>
      </c>
      <c r="G15" s="53">
        <v>4</v>
      </c>
      <c r="H15" s="53">
        <v>4</v>
      </c>
      <c r="I15" s="54">
        <v>5</v>
      </c>
      <c r="J15" s="55">
        <v>5</v>
      </c>
      <c r="K15" s="53">
        <v>3</v>
      </c>
      <c r="L15" s="56">
        <v>4</v>
      </c>
      <c r="M15" s="57">
        <v>3</v>
      </c>
      <c r="N15" s="58">
        <v>3</v>
      </c>
      <c r="O15" s="56">
        <v>3</v>
      </c>
      <c r="P15" s="56">
        <v>2</v>
      </c>
      <c r="Q15" s="57">
        <v>2</v>
      </c>
      <c r="R15" s="58">
        <v>2</v>
      </c>
      <c r="S15" s="56">
        <v>2</v>
      </c>
      <c r="T15" s="56">
        <v>2</v>
      </c>
      <c r="U15" s="57">
        <v>3</v>
      </c>
      <c r="V15" s="108"/>
      <c r="W15" s="105"/>
      <c r="X15" s="56">
        <v>2</v>
      </c>
      <c r="Y15" s="56">
        <v>2</v>
      </c>
      <c r="Z15" s="57">
        <v>2</v>
      </c>
      <c r="AA15" s="58">
        <v>2</v>
      </c>
      <c r="AB15" s="56">
        <v>2</v>
      </c>
      <c r="AC15" s="56">
        <v>2</v>
      </c>
      <c r="AD15" s="102">
        <v>2</v>
      </c>
      <c r="AE15" s="58">
        <v>2</v>
      </c>
      <c r="AF15" s="56">
        <v>2</v>
      </c>
      <c r="AG15" s="56">
        <v>2</v>
      </c>
      <c r="AH15" s="57">
        <v>2</v>
      </c>
      <c r="AI15" s="225">
        <v>2</v>
      </c>
      <c r="AJ15" s="56">
        <v>2</v>
      </c>
      <c r="AK15" s="56">
        <v>2</v>
      </c>
      <c r="AL15" s="102">
        <v>2</v>
      </c>
      <c r="AM15" s="58">
        <v>2</v>
      </c>
      <c r="AN15" s="56">
        <v>2</v>
      </c>
      <c r="AO15" s="56">
        <v>2</v>
      </c>
      <c r="AP15" s="57"/>
      <c r="AQ15" s="31"/>
      <c r="AR15" s="252"/>
      <c r="AS15" s="252"/>
      <c r="AT15" s="252"/>
      <c r="AU15" s="253"/>
      <c r="AV15" s="266"/>
      <c r="AW15" s="105"/>
      <c r="AX15" s="105"/>
      <c r="AY15" s="129"/>
      <c r="AZ15" s="128"/>
      <c r="BA15" s="105"/>
      <c r="BB15" s="105"/>
      <c r="BC15" s="105"/>
      <c r="BD15" s="129"/>
      <c r="BE15" s="182">
        <f>SUM(E15:BD15)</f>
        <v>91</v>
      </c>
      <c r="BF15" s="185"/>
    </row>
    <row r="16" spans="1:58" ht="15" customHeight="1">
      <c r="A16" s="605"/>
      <c r="B16" s="588"/>
      <c r="C16" s="588"/>
      <c r="D16" s="51" t="s">
        <v>18</v>
      </c>
      <c r="E16" s="70">
        <v>2</v>
      </c>
      <c r="F16" s="71">
        <v>2</v>
      </c>
      <c r="G16" s="71">
        <v>2</v>
      </c>
      <c r="H16" s="71">
        <v>2</v>
      </c>
      <c r="I16" s="72">
        <v>2</v>
      </c>
      <c r="J16" s="73">
        <v>3</v>
      </c>
      <c r="K16" s="71">
        <v>2</v>
      </c>
      <c r="L16" s="74">
        <v>2</v>
      </c>
      <c r="M16" s="75">
        <v>1</v>
      </c>
      <c r="N16" s="76">
        <v>1</v>
      </c>
      <c r="O16" s="74">
        <v>2</v>
      </c>
      <c r="P16" s="74">
        <v>1</v>
      </c>
      <c r="Q16" s="75">
        <v>1</v>
      </c>
      <c r="R16" s="76">
        <v>1</v>
      </c>
      <c r="S16" s="74">
        <v>1</v>
      </c>
      <c r="T16" s="74">
        <v>1</v>
      </c>
      <c r="U16" s="75">
        <v>2</v>
      </c>
      <c r="V16" s="293"/>
      <c r="W16" s="111"/>
      <c r="X16" s="74">
        <v>1</v>
      </c>
      <c r="Y16" s="74">
        <v>1</v>
      </c>
      <c r="Z16" s="75">
        <v>1</v>
      </c>
      <c r="AA16" s="76">
        <v>1</v>
      </c>
      <c r="AB16" s="74">
        <v>1</v>
      </c>
      <c r="AC16" s="74">
        <v>1</v>
      </c>
      <c r="AD16" s="109">
        <v>1</v>
      </c>
      <c r="AE16" s="76">
        <v>1</v>
      </c>
      <c r="AF16" s="74">
        <v>1</v>
      </c>
      <c r="AG16" s="74">
        <v>1</v>
      </c>
      <c r="AH16" s="75">
        <v>1</v>
      </c>
      <c r="AI16" s="222">
        <v>1</v>
      </c>
      <c r="AJ16" s="74">
        <v>1</v>
      </c>
      <c r="AK16" s="74">
        <v>1</v>
      </c>
      <c r="AL16" s="109">
        <v>1</v>
      </c>
      <c r="AM16" s="76">
        <v>1</v>
      </c>
      <c r="AN16" s="74">
        <v>1</v>
      </c>
      <c r="AO16" s="74">
        <v>1</v>
      </c>
      <c r="AP16" s="75"/>
      <c r="AQ16" s="31"/>
      <c r="AR16" s="252"/>
      <c r="AS16" s="252"/>
      <c r="AT16" s="254"/>
      <c r="AU16" s="255"/>
      <c r="AV16" s="342"/>
      <c r="AW16" s="111"/>
      <c r="AX16" s="111"/>
      <c r="AY16" s="343"/>
      <c r="AZ16" s="212"/>
      <c r="BA16" s="111"/>
      <c r="BB16" s="111"/>
      <c r="BC16" s="111"/>
      <c r="BD16" s="343"/>
      <c r="BE16" s="184"/>
      <c r="BF16" s="185">
        <f>SUM(E16:BE16)</f>
        <v>46</v>
      </c>
    </row>
    <row r="17" spans="1:58" ht="15" customHeight="1">
      <c r="A17" s="605"/>
      <c r="B17" s="587" t="s">
        <v>84</v>
      </c>
      <c r="C17" s="587" t="s">
        <v>49</v>
      </c>
      <c r="D17" s="51" t="s">
        <v>17</v>
      </c>
      <c r="E17" s="52">
        <v>4</v>
      </c>
      <c r="F17" s="53">
        <v>4</v>
      </c>
      <c r="G17" s="53">
        <v>4</v>
      </c>
      <c r="H17" s="53">
        <v>4</v>
      </c>
      <c r="I17" s="54">
        <v>2</v>
      </c>
      <c r="J17" s="55">
        <v>2</v>
      </c>
      <c r="K17" s="53">
        <v>2</v>
      </c>
      <c r="L17" s="56">
        <v>2</v>
      </c>
      <c r="M17" s="57">
        <v>2</v>
      </c>
      <c r="N17" s="58">
        <v>2</v>
      </c>
      <c r="O17" s="56">
        <v>2</v>
      </c>
      <c r="P17" s="56">
        <v>2</v>
      </c>
      <c r="Q17" s="57">
        <v>2</v>
      </c>
      <c r="R17" s="58">
        <v>2</v>
      </c>
      <c r="S17" s="56">
        <v>2</v>
      </c>
      <c r="T17" s="56">
        <v>2</v>
      </c>
      <c r="U17" s="57">
        <v>2</v>
      </c>
      <c r="V17" s="108"/>
      <c r="W17" s="105"/>
      <c r="X17" s="56">
        <v>2</v>
      </c>
      <c r="Y17" s="56">
        <v>2</v>
      </c>
      <c r="Z17" s="57">
        <v>2</v>
      </c>
      <c r="AA17" s="58">
        <v>2</v>
      </c>
      <c r="AB17" s="56">
        <v>2</v>
      </c>
      <c r="AC17" s="56">
        <v>2</v>
      </c>
      <c r="AD17" s="102">
        <v>2</v>
      </c>
      <c r="AE17" s="58">
        <v>2</v>
      </c>
      <c r="AF17" s="56">
        <v>2</v>
      </c>
      <c r="AG17" s="56">
        <v>2</v>
      </c>
      <c r="AH17" s="57">
        <v>2</v>
      </c>
      <c r="AI17" s="225">
        <v>2</v>
      </c>
      <c r="AJ17" s="56">
        <v>2</v>
      </c>
      <c r="AK17" s="56">
        <v>2</v>
      </c>
      <c r="AL17" s="102">
        <v>2</v>
      </c>
      <c r="AM17" s="58">
        <v>2</v>
      </c>
      <c r="AN17" s="56">
        <v>2</v>
      </c>
      <c r="AO17" s="56">
        <v>1</v>
      </c>
      <c r="AP17" s="57"/>
      <c r="AQ17" s="31"/>
      <c r="AR17" s="252"/>
      <c r="AS17" s="252"/>
      <c r="AT17" s="252"/>
      <c r="AU17" s="253"/>
      <c r="AV17" s="266"/>
      <c r="AW17" s="105"/>
      <c r="AX17" s="105"/>
      <c r="AY17" s="129"/>
      <c r="AZ17" s="128"/>
      <c r="BA17" s="105"/>
      <c r="BB17" s="105"/>
      <c r="BC17" s="105"/>
      <c r="BD17" s="129"/>
      <c r="BE17" s="182">
        <f>SUM(E17:BD17)</f>
        <v>77</v>
      </c>
      <c r="BF17" s="185"/>
    </row>
    <row r="18" spans="1:58" ht="15" customHeight="1">
      <c r="A18" s="605"/>
      <c r="B18" s="588"/>
      <c r="C18" s="588"/>
      <c r="D18" s="51" t="s">
        <v>18</v>
      </c>
      <c r="E18" s="70">
        <v>2</v>
      </c>
      <c r="F18" s="71">
        <v>2</v>
      </c>
      <c r="G18" s="71">
        <v>2</v>
      </c>
      <c r="H18" s="71">
        <v>2</v>
      </c>
      <c r="I18" s="72">
        <v>1</v>
      </c>
      <c r="J18" s="73">
        <v>1</v>
      </c>
      <c r="K18" s="71">
        <v>1</v>
      </c>
      <c r="L18" s="74">
        <v>1</v>
      </c>
      <c r="M18" s="75">
        <v>1</v>
      </c>
      <c r="N18" s="76">
        <v>1</v>
      </c>
      <c r="O18" s="74">
        <v>1</v>
      </c>
      <c r="P18" s="74">
        <v>1</v>
      </c>
      <c r="Q18" s="75">
        <v>1</v>
      </c>
      <c r="R18" s="76">
        <v>1</v>
      </c>
      <c r="S18" s="74">
        <v>1</v>
      </c>
      <c r="T18" s="74">
        <v>1</v>
      </c>
      <c r="U18" s="75">
        <v>1</v>
      </c>
      <c r="V18" s="108"/>
      <c r="W18" s="105"/>
      <c r="X18" s="74">
        <v>1</v>
      </c>
      <c r="Y18" s="74">
        <v>1</v>
      </c>
      <c r="Z18" s="75">
        <v>1</v>
      </c>
      <c r="AA18" s="76">
        <v>1</v>
      </c>
      <c r="AB18" s="74">
        <v>1</v>
      </c>
      <c r="AC18" s="74">
        <v>1</v>
      </c>
      <c r="AD18" s="109">
        <v>1</v>
      </c>
      <c r="AE18" s="76">
        <v>1</v>
      </c>
      <c r="AF18" s="74">
        <v>1</v>
      </c>
      <c r="AG18" s="74">
        <v>1</v>
      </c>
      <c r="AH18" s="75">
        <v>1</v>
      </c>
      <c r="AI18" s="222">
        <v>1</v>
      </c>
      <c r="AJ18" s="74">
        <v>1</v>
      </c>
      <c r="AK18" s="74">
        <v>1</v>
      </c>
      <c r="AL18" s="109">
        <v>1</v>
      </c>
      <c r="AM18" s="76">
        <v>1</v>
      </c>
      <c r="AN18" s="74">
        <v>1</v>
      </c>
      <c r="AO18" s="74"/>
      <c r="AP18" s="75"/>
      <c r="AQ18" s="31"/>
      <c r="AR18" s="252"/>
      <c r="AS18" s="252"/>
      <c r="AT18" s="252"/>
      <c r="AU18" s="253"/>
      <c r="AV18" s="266"/>
      <c r="AW18" s="105"/>
      <c r="AX18" s="105"/>
      <c r="AY18" s="129"/>
      <c r="AZ18" s="128"/>
      <c r="BA18" s="105"/>
      <c r="BB18" s="105"/>
      <c r="BC18" s="105"/>
      <c r="BD18" s="129"/>
      <c r="BE18" s="182"/>
      <c r="BF18" s="201">
        <f>SUM(E18:BE18)</f>
        <v>38</v>
      </c>
    </row>
    <row r="19" spans="1:58" ht="15" customHeight="1">
      <c r="A19" s="605"/>
      <c r="B19" s="587" t="s">
        <v>85</v>
      </c>
      <c r="C19" s="587" t="s">
        <v>27</v>
      </c>
      <c r="D19" s="573" t="s">
        <v>17</v>
      </c>
      <c r="E19" s="52">
        <v>2</v>
      </c>
      <c r="F19" s="53">
        <v>2</v>
      </c>
      <c r="G19" s="53">
        <v>2</v>
      </c>
      <c r="H19" s="53">
        <v>2</v>
      </c>
      <c r="I19" s="54">
        <v>2</v>
      </c>
      <c r="J19" s="55">
        <v>2</v>
      </c>
      <c r="K19" s="53">
        <v>2</v>
      </c>
      <c r="L19" s="56">
        <v>2</v>
      </c>
      <c r="M19" s="57">
        <v>2</v>
      </c>
      <c r="N19" s="58">
        <v>2</v>
      </c>
      <c r="O19" s="56">
        <v>2</v>
      </c>
      <c r="P19" s="56">
        <v>2</v>
      </c>
      <c r="Q19" s="57">
        <v>2</v>
      </c>
      <c r="R19" s="58">
        <v>2</v>
      </c>
      <c r="S19" s="56">
        <v>2</v>
      </c>
      <c r="T19" s="56">
        <v>2</v>
      </c>
      <c r="U19" s="57">
        <v>2</v>
      </c>
      <c r="V19" s="108"/>
      <c r="W19" s="105"/>
      <c r="X19" s="56">
        <v>2</v>
      </c>
      <c r="Y19" s="56">
        <v>2</v>
      </c>
      <c r="Z19" s="57">
        <v>2</v>
      </c>
      <c r="AA19" s="58">
        <v>2</v>
      </c>
      <c r="AB19" s="56">
        <v>2</v>
      </c>
      <c r="AC19" s="56">
        <v>2</v>
      </c>
      <c r="AD19" s="102">
        <v>2</v>
      </c>
      <c r="AE19" s="58">
        <v>2</v>
      </c>
      <c r="AF19" s="56">
        <v>2</v>
      </c>
      <c r="AG19" s="56">
        <v>2</v>
      </c>
      <c r="AH19" s="57">
        <v>2</v>
      </c>
      <c r="AI19" s="225">
        <v>2</v>
      </c>
      <c r="AJ19" s="56">
        <v>2</v>
      </c>
      <c r="AK19" s="56">
        <v>2</v>
      </c>
      <c r="AL19" s="102">
        <v>2</v>
      </c>
      <c r="AM19" s="58">
        <v>2</v>
      </c>
      <c r="AN19" s="56">
        <v>4</v>
      </c>
      <c r="AO19" s="56">
        <v>4</v>
      </c>
      <c r="AP19" s="57">
        <v>4</v>
      </c>
      <c r="AQ19" s="31"/>
      <c r="AR19" s="252"/>
      <c r="AS19" s="252"/>
      <c r="AT19" s="252"/>
      <c r="AU19" s="253"/>
      <c r="AV19" s="266"/>
      <c r="AW19" s="105"/>
      <c r="AX19" s="105"/>
      <c r="AY19" s="129"/>
      <c r="AZ19" s="128"/>
      <c r="BA19" s="105"/>
      <c r="BB19" s="105"/>
      <c r="BC19" s="105"/>
      <c r="BD19" s="129"/>
      <c r="BE19" s="182">
        <f>SUM(E19:BD19)</f>
        <v>78</v>
      </c>
      <c r="BF19" s="185"/>
    </row>
    <row r="20" spans="1:58" ht="15" customHeight="1">
      <c r="A20" s="605"/>
      <c r="B20" s="588"/>
      <c r="C20" s="588"/>
      <c r="D20" s="573" t="s">
        <v>18</v>
      </c>
      <c r="E20" s="70">
        <v>1</v>
      </c>
      <c r="F20" s="71">
        <v>1</v>
      </c>
      <c r="G20" s="71">
        <v>1</v>
      </c>
      <c r="H20" s="71">
        <v>1</v>
      </c>
      <c r="I20" s="72">
        <v>1</v>
      </c>
      <c r="J20" s="73">
        <v>1</v>
      </c>
      <c r="K20" s="71">
        <v>1</v>
      </c>
      <c r="L20" s="74">
        <v>1</v>
      </c>
      <c r="M20" s="75">
        <v>1</v>
      </c>
      <c r="N20" s="76">
        <v>1</v>
      </c>
      <c r="O20" s="74">
        <v>1</v>
      </c>
      <c r="P20" s="74">
        <v>1</v>
      </c>
      <c r="Q20" s="75">
        <v>1</v>
      </c>
      <c r="R20" s="76">
        <v>1</v>
      </c>
      <c r="S20" s="74">
        <v>1</v>
      </c>
      <c r="T20" s="74">
        <v>1</v>
      </c>
      <c r="U20" s="75">
        <v>1</v>
      </c>
      <c r="V20" s="108"/>
      <c r="W20" s="105"/>
      <c r="X20" s="74">
        <v>1</v>
      </c>
      <c r="Y20" s="74">
        <v>1</v>
      </c>
      <c r="Z20" s="75">
        <v>1</v>
      </c>
      <c r="AA20" s="76">
        <v>1</v>
      </c>
      <c r="AB20" s="74">
        <v>1</v>
      </c>
      <c r="AC20" s="74">
        <v>1</v>
      </c>
      <c r="AD20" s="109">
        <v>1</v>
      </c>
      <c r="AE20" s="76">
        <v>1</v>
      </c>
      <c r="AF20" s="74">
        <v>1</v>
      </c>
      <c r="AG20" s="74">
        <v>1</v>
      </c>
      <c r="AH20" s="75">
        <v>1</v>
      </c>
      <c r="AI20" s="222">
        <v>1</v>
      </c>
      <c r="AJ20" s="74">
        <v>1</v>
      </c>
      <c r="AK20" s="74">
        <v>1</v>
      </c>
      <c r="AL20" s="109">
        <v>1</v>
      </c>
      <c r="AM20" s="76">
        <v>1</v>
      </c>
      <c r="AN20" s="74">
        <v>2</v>
      </c>
      <c r="AO20" s="74">
        <v>2</v>
      </c>
      <c r="AP20" s="75">
        <v>2</v>
      </c>
      <c r="AQ20" s="31"/>
      <c r="AR20" s="252"/>
      <c r="AS20" s="252"/>
      <c r="AT20" s="252"/>
      <c r="AU20" s="253"/>
      <c r="AV20" s="266"/>
      <c r="AW20" s="105"/>
      <c r="AX20" s="105"/>
      <c r="AY20" s="129"/>
      <c r="AZ20" s="128"/>
      <c r="BA20" s="105"/>
      <c r="BB20" s="105"/>
      <c r="BC20" s="105"/>
      <c r="BD20" s="129"/>
      <c r="BE20" s="182"/>
      <c r="BF20" s="201">
        <f>SUM(E20:BE20)</f>
        <v>39</v>
      </c>
    </row>
    <row r="21" spans="1:58" ht="15" customHeight="1">
      <c r="A21" s="605"/>
      <c r="B21" s="587" t="s">
        <v>86</v>
      </c>
      <c r="C21" s="587" t="s">
        <v>52</v>
      </c>
      <c r="D21" s="573" t="s">
        <v>17</v>
      </c>
      <c r="E21" s="52"/>
      <c r="F21" s="53"/>
      <c r="G21" s="53"/>
      <c r="H21" s="53"/>
      <c r="I21" s="54"/>
      <c r="J21" s="55"/>
      <c r="K21" s="53"/>
      <c r="L21" s="56"/>
      <c r="M21" s="57"/>
      <c r="N21" s="58"/>
      <c r="O21" s="56"/>
      <c r="P21" s="56"/>
      <c r="Q21" s="57"/>
      <c r="R21" s="58"/>
      <c r="S21" s="56"/>
      <c r="T21" s="56"/>
      <c r="U21" s="57"/>
      <c r="V21" s="108"/>
      <c r="W21" s="105"/>
      <c r="X21" s="56">
        <v>4</v>
      </c>
      <c r="Y21" s="56">
        <v>4</v>
      </c>
      <c r="Z21" s="57">
        <v>4</v>
      </c>
      <c r="AA21" s="58">
        <v>4</v>
      </c>
      <c r="AB21" s="56">
        <v>4</v>
      </c>
      <c r="AC21" s="56">
        <v>4</v>
      </c>
      <c r="AD21" s="102">
        <v>4</v>
      </c>
      <c r="AE21" s="58">
        <v>4</v>
      </c>
      <c r="AF21" s="56">
        <v>4</v>
      </c>
      <c r="AG21" s="56">
        <v>4</v>
      </c>
      <c r="AH21" s="57">
        <v>4</v>
      </c>
      <c r="AI21" s="225">
        <v>4</v>
      </c>
      <c r="AJ21" s="56">
        <v>3</v>
      </c>
      <c r="AK21" s="56">
        <v>3</v>
      </c>
      <c r="AL21" s="102">
        <v>4</v>
      </c>
      <c r="AM21" s="58">
        <v>4</v>
      </c>
      <c r="AN21" s="56">
        <v>2</v>
      </c>
      <c r="AO21" s="56">
        <v>3</v>
      </c>
      <c r="AP21" s="57">
        <v>5</v>
      </c>
      <c r="AQ21" s="31"/>
      <c r="AR21" s="252"/>
      <c r="AS21" s="252"/>
      <c r="AT21" s="252"/>
      <c r="AU21" s="253"/>
      <c r="AV21" s="266"/>
      <c r="AW21" s="105"/>
      <c r="AX21" s="105"/>
      <c r="AY21" s="129"/>
      <c r="AZ21" s="128"/>
      <c r="BA21" s="105"/>
      <c r="BB21" s="105"/>
      <c r="BC21" s="105"/>
      <c r="BD21" s="129"/>
      <c r="BE21" s="182">
        <f>SUM(E21:BD21)</f>
        <v>72</v>
      </c>
      <c r="BF21" s="185"/>
    </row>
    <row r="22" spans="1:58" ht="15" customHeight="1">
      <c r="A22" s="605"/>
      <c r="B22" s="588"/>
      <c r="C22" s="588"/>
      <c r="D22" s="573" t="s">
        <v>18</v>
      </c>
      <c r="E22" s="52"/>
      <c r="F22" s="53"/>
      <c r="G22" s="53"/>
      <c r="H22" s="53"/>
      <c r="I22" s="54"/>
      <c r="J22" s="55"/>
      <c r="K22" s="53"/>
      <c r="L22" s="56"/>
      <c r="M22" s="57"/>
      <c r="N22" s="58"/>
      <c r="O22" s="56"/>
      <c r="P22" s="56"/>
      <c r="Q22" s="57"/>
      <c r="R22" s="58"/>
      <c r="S22" s="56"/>
      <c r="T22" s="56"/>
      <c r="U22" s="57"/>
      <c r="V22" s="108"/>
      <c r="W22" s="105"/>
      <c r="X22" s="74">
        <v>2</v>
      </c>
      <c r="Y22" s="74">
        <v>2</v>
      </c>
      <c r="Z22" s="75">
        <v>2</v>
      </c>
      <c r="AA22" s="76">
        <v>2</v>
      </c>
      <c r="AB22" s="74">
        <v>2</v>
      </c>
      <c r="AC22" s="74">
        <v>2</v>
      </c>
      <c r="AD22" s="109">
        <v>2</v>
      </c>
      <c r="AE22" s="76">
        <v>2</v>
      </c>
      <c r="AF22" s="74">
        <v>2</v>
      </c>
      <c r="AG22" s="74">
        <v>2</v>
      </c>
      <c r="AH22" s="75">
        <v>2</v>
      </c>
      <c r="AI22" s="222">
        <v>2</v>
      </c>
      <c r="AJ22" s="74">
        <v>2</v>
      </c>
      <c r="AK22" s="74">
        <v>1</v>
      </c>
      <c r="AL22" s="109">
        <v>2</v>
      </c>
      <c r="AM22" s="76">
        <v>2</v>
      </c>
      <c r="AN22" s="74">
        <v>1</v>
      </c>
      <c r="AO22" s="74">
        <v>2</v>
      </c>
      <c r="AP22" s="75">
        <v>2</v>
      </c>
      <c r="AQ22" s="31"/>
      <c r="AR22" s="252"/>
      <c r="AS22" s="252"/>
      <c r="AT22" s="252"/>
      <c r="AU22" s="253"/>
      <c r="AV22" s="266"/>
      <c r="AW22" s="105"/>
      <c r="AX22" s="105"/>
      <c r="AY22" s="129"/>
      <c r="AZ22" s="128"/>
      <c r="BA22" s="105"/>
      <c r="BB22" s="105"/>
      <c r="BC22" s="105"/>
      <c r="BD22" s="129"/>
      <c r="BE22" s="182"/>
      <c r="BF22" s="185">
        <f>SUM(E22:BE22)</f>
        <v>36</v>
      </c>
    </row>
    <row r="23" spans="1:58" ht="15" customHeight="1">
      <c r="A23" s="605"/>
      <c r="B23" s="587" t="s">
        <v>87</v>
      </c>
      <c r="C23" s="587" t="s">
        <v>50</v>
      </c>
      <c r="D23" s="573" t="s">
        <v>17</v>
      </c>
      <c r="E23" s="52">
        <v>2</v>
      </c>
      <c r="F23" s="53">
        <v>2</v>
      </c>
      <c r="G23" s="53">
        <v>2</v>
      </c>
      <c r="H23" s="53">
        <v>2</v>
      </c>
      <c r="I23" s="54">
        <v>2</v>
      </c>
      <c r="J23" s="55">
        <v>2</v>
      </c>
      <c r="K23" s="53">
        <v>2</v>
      </c>
      <c r="L23" s="56">
        <v>2</v>
      </c>
      <c r="M23" s="57">
        <v>2</v>
      </c>
      <c r="N23" s="58">
        <v>2</v>
      </c>
      <c r="O23" s="56">
        <v>2</v>
      </c>
      <c r="P23" s="56">
        <v>2</v>
      </c>
      <c r="Q23" s="57">
        <v>2</v>
      </c>
      <c r="R23" s="58">
        <v>2</v>
      </c>
      <c r="S23" s="56">
        <v>2</v>
      </c>
      <c r="T23" s="56"/>
      <c r="U23" s="57"/>
      <c r="V23" s="108"/>
      <c r="W23" s="105"/>
      <c r="X23" s="56">
        <v>2</v>
      </c>
      <c r="Y23" s="56">
        <v>2</v>
      </c>
      <c r="Z23" s="57">
        <v>2</v>
      </c>
      <c r="AA23" s="58">
        <v>2</v>
      </c>
      <c r="AB23" s="56">
        <v>2</v>
      </c>
      <c r="AC23" s="56">
        <v>2</v>
      </c>
      <c r="AD23" s="102">
        <v>2</v>
      </c>
      <c r="AE23" s="58">
        <v>2</v>
      </c>
      <c r="AF23" s="56">
        <v>2</v>
      </c>
      <c r="AG23" s="56">
        <v>2</v>
      </c>
      <c r="AH23" s="57">
        <v>2</v>
      </c>
      <c r="AI23" s="225">
        <v>2</v>
      </c>
      <c r="AJ23" s="56">
        <v>2</v>
      </c>
      <c r="AK23" s="56">
        <v>2</v>
      </c>
      <c r="AL23" s="102">
        <v>2</v>
      </c>
      <c r="AM23" s="58"/>
      <c r="AN23" s="56"/>
      <c r="AO23" s="56"/>
      <c r="AP23" s="57"/>
      <c r="AQ23" s="31"/>
      <c r="AR23" s="252"/>
      <c r="AS23" s="252"/>
      <c r="AT23" s="252"/>
      <c r="AU23" s="253"/>
      <c r="AV23" s="266"/>
      <c r="AW23" s="105"/>
      <c r="AX23" s="105"/>
      <c r="AY23" s="129"/>
      <c r="AZ23" s="128"/>
      <c r="BA23" s="105"/>
      <c r="BB23" s="105"/>
      <c r="BC23" s="105"/>
      <c r="BD23" s="129"/>
      <c r="BE23" s="182">
        <f>SUM(E23:BD23)</f>
        <v>60</v>
      </c>
      <c r="BF23" s="185"/>
    </row>
    <row r="24" spans="1:58" ht="15" customHeight="1">
      <c r="A24" s="605"/>
      <c r="B24" s="588"/>
      <c r="C24" s="588"/>
      <c r="D24" s="573" t="s">
        <v>18</v>
      </c>
      <c r="E24" s="70">
        <v>1</v>
      </c>
      <c r="F24" s="71">
        <v>1</v>
      </c>
      <c r="G24" s="71">
        <v>1</v>
      </c>
      <c r="H24" s="71">
        <v>1</v>
      </c>
      <c r="I24" s="72">
        <v>1</v>
      </c>
      <c r="J24" s="73">
        <v>1</v>
      </c>
      <c r="K24" s="71">
        <v>1</v>
      </c>
      <c r="L24" s="74">
        <v>1</v>
      </c>
      <c r="M24" s="75">
        <v>1</v>
      </c>
      <c r="N24" s="76">
        <v>1</v>
      </c>
      <c r="O24" s="74">
        <v>1</v>
      </c>
      <c r="P24" s="74">
        <v>1</v>
      </c>
      <c r="Q24" s="75">
        <v>1</v>
      </c>
      <c r="R24" s="76">
        <v>1</v>
      </c>
      <c r="S24" s="74">
        <v>1</v>
      </c>
      <c r="T24" s="74"/>
      <c r="U24" s="75"/>
      <c r="V24" s="108"/>
      <c r="W24" s="105"/>
      <c r="X24" s="74">
        <v>1</v>
      </c>
      <c r="Y24" s="74">
        <v>1</v>
      </c>
      <c r="Z24" s="75">
        <v>1</v>
      </c>
      <c r="AA24" s="76">
        <v>1</v>
      </c>
      <c r="AB24" s="74">
        <v>1</v>
      </c>
      <c r="AC24" s="74">
        <v>1</v>
      </c>
      <c r="AD24" s="109">
        <v>1</v>
      </c>
      <c r="AE24" s="76">
        <v>1</v>
      </c>
      <c r="AF24" s="74">
        <v>1</v>
      </c>
      <c r="AG24" s="74">
        <v>1</v>
      </c>
      <c r="AH24" s="75">
        <v>1</v>
      </c>
      <c r="AI24" s="222">
        <v>1</v>
      </c>
      <c r="AJ24" s="74">
        <v>1</v>
      </c>
      <c r="AK24" s="74">
        <v>1</v>
      </c>
      <c r="AL24" s="109">
        <v>1</v>
      </c>
      <c r="AM24" s="76"/>
      <c r="AN24" s="74"/>
      <c r="AO24" s="74"/>
      <c r="AP24" s="75"/>
      <c r="AQ24" s="31"/>
      <c r="AR24" s="252"/>
      <c r="AS24" s="252"/>
      <c r="AT24" s="252"/>
      <c r="AU24" s="253"/>
      <c r="AV24" s="266"/>
      <c r="AW24" s="105"/>
      <c r="AX24" s="105"/>
      <c r="AY24" s="129"/>
      <c r="AZ24" s="128"/>
      <c r="BA24" s="105"/>
      <c r="BB24" s="105"/>
      <c r="BC24" s="105"/>
      <c r="BD24" s="129"/>
      <c r="BE24" s="182"/>
      <c r="BF24" s="185">
        <f>SUM(E24:BE24)</f>
        <v>30</v>
      </c>
    </row>
    <row r="25" spans="1:58" ht="15" customHeight="1">
      <c r="A25" s="605"/>
      <c r="B25" s="587" t="s">
        <v>116</v>
      </c>
      <c r="C25" s="587" t="s">
        <v>88</v>
      </c>
      <c r="D25" s="573" t="s">
        <v>17</v>
      </c>
      <c r="E25" s="52"/>
      <c r="F25" s="53"/>
      <c r="G25" s="53"/>
      <c r="H25" s="53"/>
      <c r="I25" s="54"/>
      <c r="J25" s="55"/>
      <c r="K25" s="53"/>
      <c r="L25" s="56"/>
      <c r="M25" s="57"/>
      <c r="N25" s="58"/>
      <c r="O25" s="56"/>
      <c r="P25" s="56"/>
      <c r="Q25" s="57"/>
      <c r="R25" s="58"/>
      <c r="S25" s="56"/>
      <c r="T25" s="56"/>
      <c r="U25" s="57"/>
      <c r="V25" s="108"/>
      <c r="W25" s="105"/>
      <c r="X25" s="56"/>
      <c r="Y25" s="56"/>
      <c r="Z25" s="57"/>
      <c r="AA25" s="58"/>
      <c r="AB25" s="56"/>
      <c r="AC25" s="56"/>
      <c r="AD25" s="102"/>
      <c r="AE25" s="58"/>
      <c r="AF25" s="56"/>
      <c r="AG25" s="56"/>
      <c r="AH25" s="57"/>
      <c r="AI25" s="225"/>
      <c r="AJ25" s="56"/>
      <c r="AK25" s="56"/>
      <c r="AL25" s="102"/>
      <c r="AM25" s="58"/>
      <c r="AN25" s="56"/>
      <c r="AO25" s="56"/>
      <c r="AP25" s="57"/>
      <c r="AQ25" s="31"/>
      <c r="AR25" s="252"/>
      <c r="AS25" s="252"/>
      <c r="AT25" s="252"/>
      <c r="AU25" s="253"/>
      <c r="AV25" s="266"/>
      <c r="AW25" s="105"/>
      <c r="AX25" s="105"/>
      <c r="AY25" s="129"/>
      <c r="AZ25" s="128"/>
      <c r="BA25" s="105"/>
      <c r="BB25" s="105"/>
      <c r="BC25" s="105"/>
      <c r="BD25" s="129"/>
      <c r="BE25" s="182"/>
      <c r="BF25" s="185"/>
    </row>
    <row r="26" spans="1:58" ht="15" customHeight="1">
      <c r="A26" s="605"/>
      <c r="B26" s="588"/>
      <c r="C26" s="588"/>
      <c r="D26" s="573" t="s">
        <v>18</v>
      </c>
      <c r="E26" s="52"/>
      <c r="F26" s="53"/>
      <c r="G26" s="53"/>
      <c r="H26" s="53"/>
      <c r="I26" s="54"/>
      <c r="J26" s="55"/>
      <c r="K26" s="53"/>
      <c r="L26" s="56"/>
      <c r="M26" s="57"/>
      <c r="N26" s="58"/>
      <c r="O26" s="56"/>
      <c r="P26" s="56"/>
      <c r="Q26" s="57"/>
      <c r="R26" s="58"/>
      <c r="S26" s="56"/>
      <c r="T26" s="56"/>
      <c r="U26" s="57"/>
      <c r="V26" s="108"/>
      <c r="W26" s="105"/>
      <c r="X26" s="56"/>
      <c r="Y26" s="56"/>
      <c r="Z26" s="57"/>
      <c r="AA26" s="58"/>
      <c r="AB26" s="56"/>
      <c r="AC26" s="56"/>
      <c r="AD26" s="102"/>
      <c r="AE26" s="58"/>
      <c r="AF26" s="56"/>
      <c r="AG26" s="56"/>
      <c r="AH26" s="57"/>
      <c r="AI26" s="225"/>
      <c r="AJ26" s="56"/>
      <c r="AK26" s="56"/>
      <c r="AL26" s="102"/>
      <c r="AM26" s="58"/>
      <c r="AN26" s="56"/>
      <c r="AO26" s="56"/>
      <c r="AP26" s="57"/>
      <c r="AQ26" s="31"/>
      <c r="AR26" s="252"/>
      <c r="AS26" s="252"/>
      <c r="AT26" s="252"/>
      <c r="AU26" s="253"/>
      <c r="AV26" s="266"/>
      <c r="AW26" s="105"/>
      <c r="AX26" s="105"/>
      <c r="AY26" s="129"/>
      <c r="AZ26" s="128"/>
      <c r="BA26" s="105"/>
      <c r="BB26" s="105"/>
      <c r="BC26" s="105"/>
      <c r="BD26" s="129"/>
      <c r="BE26" s="182"/>
      <c r="BF26" s="185"/>
    </row>
    <row r="27" spans="1:58" ht="15" customHeight="1">
      <c r="A27" s="605"/>
      <c r="B27" s="587" t="s">
        <v>89</v>
      </c>
      <c r="C27" s="587" t="s">
        <v>51</v>
      </c>
      <c r="D27" s="573" t="s">
        <v>17</v>
      </c>
      <c r="E27" s="52"/>
      <c r="F27" s="53"/>
      <c r="G27" s="53"/>
      <c r="H27" s="53"/>
      <c r="I27" s="54"/>
      <c r="J27" s="55"/>
      <c r="K27" s="53"/>
      <c r="L27" s="56"/>
      <c r="M27" s="57"/>
      <c r="N27" s="58"/>
      <c r="O27" s="56"/>
      <c r="P27" s="56"/>
      <c r="Q27" s="57"/>
      <c r="R27" s="58"/>
      <c r="S27" s="56"/>
      <c r="T27" s="56"/>
      <c r="U27" s="57"/>
      <c r="V27" s="108"/>
      <c r="W27" s="105"/>
      <c r="X27" s="56"/>
      <c r="Y27" s="56"/>
      <c r="Z27" s="57"/>
      <c r="AA27" s="58"/>
      <c r="AB27" s="56"/>
      <c r="AC27" s="56"/>
      <c r="AD27" s="102"/>
      <c r="AE27" s="58"/>
      <c r="AF27" s="56"/>
      <c r="AG27" s="56"/>
      <c r="AH27" s="57"/>
      <c r="AI27" s="225"/>
      <c r="AJ27" s="56"/>
      <c r="AK27" s="56"/>
      <c r="AL27" s="102"/>
      <c r="AM27" s="58"/>
      <c r="AN27" s="56"/>
      <c r="AO27" s="56"/>
      <c r="AP27" s="57"/>
      <c r="AQ27" s="31"/>
      <c r="AR27" s="252"/>
      <c r="AS27" s="252"/>
      <c r="AT27" s="252"/>
      <c r="AU27" s="253"/>
      <c r="AV27" s="266"/>
      <c r="AW27" s="105"/>
      <c r="AX27" s="105"/>
      <c r="AY27" s="129"/>
      <c r="AZ27" s="128"/>
      <c r="BA27" s="105"/>
      <c r="BB27" s="105"/>
      <c r="BC27" s="105"/>
      <c r="BD27" s="129"/>
      <c r="BE27" s="182"/>
      <c r="BF27" s="185"/>
    </row>
    <row r="28" spans="1:58" ht="15" customHeight="1">
      <c r="A28" s="605"/>
      <c r="B28" s="588"/>
      <c r="C28" s="588"/>
      <c r="D28" s="573" t="s">
        <v>18</v>
      </c>
      <c r="E28" s="70"/>
      <c r="F28" s="71"/>
      <c r="G28" s="71"/>
      <c r="H28" s="71"/>
      <c r="I28" s="72"/>
      <c r="J28" s="73"/>
      <c r="K28" s="71"/>
      <c r="L28" s="74"/>
      <c r="M28" s="75"/>
      <c r="N28" s="76"/>
      <c r="O28" s="74"/>
      <c r="P28" s="74"/>
      <c r="Q28" s="75"/>
      <c r="R28" s="76"/>
      <c r="S28" s="74"/>
      <c r="T28" s="74"/>
      <c r="U28" s="75"/>
      <c r="V28" s="293"/>
      <c r="W28" s="111"/>
      <c r="X28" s="74"/>
      <c r="Y28" s="74"/>
      <c r="Z28" s="75"/>
      <c r="AA28" s="76"/>
      <c r="AB28" s="74"/>
      <c r="AC28" s="74"/>
      <c r="AD28" s="109"/>
      <c r="AE28" s="76"/>
      <c r="AF28" s="74"/>
      <c r="AG28" s="74"/>
      <c r="AH28" s="75"/>
      <c r="AI28" s="222"/>
      <c r="AJ28" s="74"/>
      <c r="AK28" s="74"/>
      <c r="AL28" s="109"/>
      <c r="AM28" s="76"/>
      <c r="AN28" s="74"/>
      <c r="AO28" s="74"/>
      <c r="AP28" s="75"/>
      <c r="AQ28" s="31"/>
      <c r="AR28" s="252"/>
      <c r="AS28" s="252"/>
      <c r="AT28" s="252"/>
      <c r="AU28" s="253"/>
      <c r="AV28" s="266"/>
      <c r="AW28" s="105"/>
      <c r="AX28" s="105"/>
      <c r="AY28" s="129"/>
      <c r="AZ28" s="128"/>
      <c r="BA28" s="105"/>
      <c r="BB28" s="105"/>
      <c r="BC28" s="105"/>
      <c r="BD28" s="129"/>
      <c r="BE28" s="182"/>
      <c r="BF28" s="185"/>
    </row>
    <row r="29" spans="1:58" ht="15" customHeight="1">
      <c r="A29" s="605"/>
      <c r="B29" s="587" t="s">
        <v>90</v>
      </c>
      <c r="C29" s="587" t="s">
        <v>91</v>
      </c>
      <c r="D29" s="573" t="s">
        <v>17</v>
      </c>
      <c r="E29" s="52"/>
      <c r="F29" s="53"/>
      <c r="G29" s="53"/>
      <c r="H29" s="53"/>
      <c r="I29" s="54"/>
      <c r="J29" s="55"/>
      <c r="K29" s="53"/>
      <c r="L29" s="56"/>
      <c r="M29" s="57"/>
      <c r="N29" s="58"/>
      <c r="O29" s="56"/>
      <c r="P29" s="56"/>
      <c r="Q29" s="57"/>
      <c r="R29" s="58"/>
      <c r="S29" s="56"/>
      <c r="T29" s="56"/>
      <c r="U29" s="57"/>
      <c r="V29" s="108"/>
      <c r="W29" s="105"/>
      <c r="X29" s="56"/>
      <c r="Y29" s="56"/>
      <c r="Z29" s="57"/>
      <c r="AA29" s="58"/>
      <c r="AB29" s="56"/>
      <c r="AC29" s="56"/>
      <c r="AD29" s="102"/>
      <c r="AE29" s="58"/>
      <c r="AF29" s="56"/>
      <c r="AG29" s="56"/>
      <c r="AH29" s="57"/>
      <c r="AI29" s="225"/>
      <c r="AJ29" s="56"/>
      <c r="AK29" s="56"/>
      <c r="AL29" s="102"/>
      <c r="AM29" s="58"/>
      <c r="AN29" s="56"/>
      <c r="AO29" s="56"/>
      <c r="AP29" s="57"/>
      <c r="AQ29" s="31"/>
      <c r="AR29" s="252"/>
      <c r="AS29" s="252"/>
      <c r="AT29" s="252"/>
      <c r="AU29" s="253"/>
      <c r="AV29" s="266"/>
      <c r="AW29" s="105"/>
      <c r="AX29" s="105"/>
      <c r="AY29" s="129"/>
      <c r="AZ29" s="128"/>
      <c r="BA29" s="105"/>
      <c r="BB29" s="105"/>
      <c r="BC29" s="105"/>
      <c r="BD29" s="129"/>
      <c r="BE29" s="182"/>
      <c r="BF29" s="185"/>
    </row>
    <row r="30" spans="1:58" ht="15" customHeight="1">
      <c r="A30" s="605"/>
      <c r="B30" s="588"/>
      <c r="C30" s="588"/>
      <c r="D30" s="573" t="s">
        <v>18</v>
      </c>
      <c r="E30" s="52"/>
      <c r="F30" s="53"/>
      <c r="G30" s="53"/>
      <c r="H30" s="53"/>
      <c r="I30" s="54"/>
      <c r="J30" s="55"/>
      <c r="K30" s="53"/>
      <c r="L30" s="56"/>
      <c r="M30" s="57"/>
      <c r="N30" s="58"/>
      <c r="O30" s="56"/>
      <c r="P30" s="56"/>
      <c r="Q30" s="57"/>
      <c r="R30" s="58"/>
      <c r="S30" s="56"/>
      <c r="T30" s="56"/>
      <c r="U30" s="57"/>
      <c r="V30" s="108"/>
      <c r="W30" s="111"/>
      <c r="X30" s="74"/>
      <c r="Y30" s="74"/>
      <c r="Z30" s="75"/>
      <c r="AA30" s="76"/>
      <c r="AB30" s="74"/>
      <c r="AC30" s="74"/>
      <c r="AD30" s="109"/>
      <c r="AE30" s="76"/>
      <c r="AF30" s="74"/>
      <c r="AG30" s="74"/>
      <c r="AH30" s="75"/>
      <c r="AI30" s="222"/>
      <c r="AJ30" s="74"/>
      <c r="AK30" s="74"/>
      <c r="AL30" s="109"/>
      <c r="AM30" s="76"/>
      <c r="AN30" s="74"/>
      <c r="AO30" s="74"/>
      <c r="AP30" s="75"/>
      <c r="AQ30" s="31"/>
      <c r="AR30" s="252"/>
      <c r="AS30" s="252"/>
      <c r="AT30" s="252"/>
      <c r="AU30" s="253"/>
      <c r="AV30" s="266"/>
      <c r="AW30" s="105"/>
      <c r="AX30" s="105"/>
      <c r="AY30" s="129"/>
      <c r="AZ30" s="128"/>
      <c r="BA30" s="105"/>
      <c r="BB30" s="105"/>
      <c r="BC30" s="105"/>
      <c r="BD30" s="129"/>
      <c r="BE30" s="182"/>
      <c r="BF30" s="185"/>
    </row>
    <row r="31" spans="1:58" ht="15" customHeight="1">
      <c r="A31" s="605"/>
      <c r="B31" s="587" t="s">
        <v>92</v>
      </c>
      <c r="C31" s="587" t="s">
        <v>93</v>
      </c>
      <c r="D31" s="573" t="s">
        <v>17</v>
      </c>
      <c r="E31" s="52"/>
      <c r="F31" s="53"/>
      <c r="G31" s="53"/>
      <c r="H31" s="53"/>
      <c r="I31" s="54"/>
      <c r="J31" s="55"/>
      <c r="K31" s="53"/>
      <c r="L31" s="56"/>
      <c r="M31" s="57"/>
      <c r="N31" s="58"/>
      <c r="O31" s="56"/>
      <c r="P31" s="56"/>
      <c r="Q31" s="57"/>
      <c r="R31" s="58"/>
      <c r="S31" s="56"/>
      <c r="T31" s="56"/>
      <c r="U31" s="57"/>
      <c r="V31" s="108"/>
      <c r="W31" s="111"/>
      <c r="X31" s="225"/>
      <c r="Y31" s="56"/>
      <c r="Z31" s="57"/>
      <c r="AA31" s="225"/>
      <c r="AB31" s="56"/>
      <c r="AC31" s="56"/>
      <c r="AD31" s="102"/>
      <c r="AE31" s="58"/>
      <c r="AF31" s="56"/>
      <c r="AG31" s="56"/>
      <c r="AH31" s="57"/>
      <c r="AI31" s="225"/>
      <c r="AJ31" s="56"/>
      <c r="AK31" s="56"/>
      <c r="AL31" s="102"/>
      <c r="AM31" s="58"/>
      <c r="AN31" s="56"/>
      <c r="AO31" s="56"/>
      <c r="AP31" s="57"/>
      <c r="AQ31" s="31"/>
      <c r="AR31" s="252"/>
      <c r="AS31" s="252"/>
      <c r="AT31" s="252"/>
      <c r="AU31" s="253"/>
      <c r="AV31" s="266"/>
      <c r="AW31" s="105"/>
      <c r="AX31" s="105"/>
      <c r="AY31" s="129"/>
      <c r="AZ31" s="128"/>
      <c r="BA31" s="105"/>
      <c r="BB31" s="105"/>
      <c r="BC31" s="105"/>
      <c r="BD31" s="129"/>
      <c r="BE31" s="182"/>
      <c r="BF31" s="185"/>
    </row>
    <row r="32" spans="1:58" ht="15" customHeight="1">
      <c r="A32" s="605"/>
      <c r="B32" s="588"/>
      <c r="C32" s="588"/>
      <c r="D32" s="573" t="s">
        <v>18</v>
      </c>
      <c r="E32" s="52"/>
      <c r="F32" s="53"/>
      <c r="G32" s="53"/>
      <c r="H32" s="53"/>
      <c r="I32" s="54"/>
      <c r="J32" s="55"/>
      <c r="K32" s="53"/>
      <c r="L32" s="56"/>
      <c r="M32" s="57"/>
      <c r="N32" s="58"/>
      <c r="O32" s="56"/>
      <c r="P32" s="56"/>
      <c r="Q32" s="57"/>
      <c r="R32" s="58"/>
      <c r="S32" s="56"/>
      <c r="T32" s="56"/>
      <c r="U32" s="57"/>
      <c r="V32" s="108"/>
      <c r="W32" s="111"/>
      <c r="X32" s="74"/>
      <c r="Y32" s="74"/>
      <c r="Z32" s="75"/>
      <c r="AA32" s="222"/>
      <c r="AB32" s="74"/>
      <c r="AC32" s="74"/>
      <c r="AD32" s="109"/>
      <c r="AE32" s="76"/>
      <c r="AF32" s="74"/>
      <c r="AG32" s="74"/>
      <c r="AH32" s="75"/>
      <c r="AI32" s="222"/>
      <c r="AJ32" s="74"/>
      <c r="AK32" s="74"/>
      <c r="AL32" s="109"/>
      <c r="AM32" s="76"/>
      <c r="AN32" s="74"/>
      <c r="AO32" s="74"/>
      <c r="AP32" s="75"/>
      <c r="AQ32" s="31"/>
      <c r="AR32" s="252"/>
      <c r="AS32" s="252"/>
      <c r="AT32" s="252"/>
      <c r="AU32" s="253"/>
      <c r="AV32" s="266"/>
      <c r="AW32" s="105"/>
      <c r="AX32" s="105"/>
      <c r="AY32" s="129"/>
      <c r="AZ32" s="128"/>
      <c r="BA32" s="105"/>
      <c r="BB32" s="105"/>
      <c r="BC32" s="105"/>
      <c r="BD32" s="129"/>
      <c r="BE32" s="182"/>
      <c r="BF32" s="185"/>
    </row>
    <row r="33" spans="1:58" ht="15" customHeight="1">
      <c r="A33" s="605"/>
      <c r="B33" s="587" t="s">
        <v>117</v>
      </c>
      <c r="C33" s="587" t="s">
        <v>121</v>
      </c>
      <c r="D33" s="573" t="s">
        <v>17</v>
      </c>
      <c r="E33" s="52">
        <v>3</v>
      </c>
      <c r="F33" s="53">
        <v>3</v>
      </c>
      <c r="G33" s="53">
        <v>2</v>
      </c>
      <c r="H33" s="53">
        <v>2</v>
      </c>
      <c r="I33" s="54">
        <v>2</v>
      </c>
      <c r="J33" s="55">
        <v>2</v>
      </c>
      <c r="K33" s="53">
        <v>2</v>
      </c>
      <c r="L33" s="56">
        <v>2</v>
      </c>
      <c r="M33" s="57">
        <v>2</v>
      </c>
      <c r="N33" s="58">
        <v>2</v>
      </c>
      <c r="O33" s="56">
        <v>2</v>
      </c>
      <c r="P33" s="56">
        <v>2</v>
      </c>
      <c r="Q33" s="57">
        <v>2</v>
      </c>
      <c r="R33" s="58">
        <v>2</v>
      </c>
      <c r="S33" s="56">
        <v>2</v>
      </c>
      <c r="T33" s="56">
        <v>2</v>
      </c>
      <c r="U33" s="57">
        <v>2</v>
      </c>
      <c r="V33" s="108"/>
      <c r="W33" s="111"/>
      <c r="X33" s="74"/>
      <c r="Y33" s="74"/>
      <c r="Z33" s="75"/>
      <c r="AA33" s="222"/>
      <c r="AB33" s="74"/>
      <c r="AC33" s="74"/>
      <c r="AD33" s="109"/>
      <c r="AE33" s="76"/>
      <c r="AF33" s="74"/>
      <c r="AG33" s="74"/>
      <c r="AH33" s="75"/>
      <c r="AI33" s="222"/>
      <c r="AJ33" s="74"/>
      <c r="AK33" s="74"/>
      <c r="AL33" s="109"/>
      <c r="AM33" s="76"/>
      <c r="AN33" s="74"/>
      <c r="AO33" s="74"/>
      <c r="AP33" s="75"/>
      <c r="AQ33" s="31"/>
      <c r="AR33" s="252"/>
      <c r="AS33" s="252"/>
      <c r="AT33" s="252"/>
      <c r="AU33" s="253"/>
      <c r="AV33" s="266"/>
      <c r="AW33" s="105"/>
      <c r="AX33" s="105"/>
      <c r="AY33" s="129"/>
      <c r="AZ33" s="128"/>
      <c r="BA33" s="105"/>
      <c r="BB33" s="105"/>
      <c r="BC33" s="105"/>
      <c r="BD33" s="129"/>
      <c r="BE33" s="182">
        <f>SUM(E33:BD33)</f>
        <v>36</v>
      </c>
      <c r="BF33" s="185"/>
    </row>
    <row r="34" spans="1:58" ht="15" customHeight="1">
      <c r="A34" s="605"/>
      <c r="B34" s="588"/>
      <c r="C34" s="588"/>
      <c r="D34" s="573" t="s">
        <v>18</v>
      </c>
      <c r="E34" s="70">
        <v>2</v>
      </c>
      <c r="F34" s="71">
        <v>1</v>
      </c>
      <c r="G34" s="71">
        <v>1</v>
      </c>
      <c r="H34" s="71">
        <v>1</v>
      </c>
      <c r="I34" s="72">
        <v>1</v>
      </c>
      <c r="J34" s="73">
        <v>1</v>
      </c>
      <c r="K34" s="71">
        <v>1</v>
      </c>
      <c r="L34" s="74">
        <v>1</v>
      </c>
      <c r="M34" s="75">
        <v>1</v>
      </c>
      <c r="N34" s="76">
        <v>1</v>
      </c>
      <c r="O34" s="74">
        <v>1</v>
      </c>
      <c r="P34" s="74">
        <v>1</v>
      </c>
      <c r="Q34" s="75">
        <v>1</v>
      </c>
      <c r="R34" s="76">
        <v>1</v>
      </c>
      <c r="S34" s="74">
        <v>1</v>
      </c>
      <c r="T34" s="74">
        <v>1</v>
      </c>
      <c r="U34" s="75">
        <v>1</v>
      </c>
      <c r="V34" s="293"/>
      <c r="W34" s="111"/>
      <c r="X34" s="74"/>
      <c r="Y34" s="74"/>
      <c r="Z34" s="75"/>
      <c r="AA34" s="222"/>
      <c r="AB34" s="74"/>
      <c r="AC34" s="74"/>
      <c r="AD34" s="109"/>
      <c r="AE34" s="76"/>
      <c r="AF34" s="74"/>
      <c r="AG34" s="74"/>
      <c r="AH34" s="75"/>
      <c r="AI34" s="222"/>
      <c r="AJ34" s="74"/>
      <c r="AK34" s="74"/>
      <c r="AL34" s="109"/>
      <c r="AM34" s="76"/>
      <c r="AN34" s="74"/>
      <c r="AO34" s="74"/>
      <c r="AP34" s="75"/>
      <c r="AQ34" s="419"/>
      <c r="AR34" s="254"/>
      <c r="AS34" s="254"/>
      <c r="AT34" s="254"/>
      <c r="AU34" s="255"/>
      <c r="AV34" s="342"/>
      <c r="AW34" s="111"/>
      <c r="AX34" s="111"/>
      <c r="AY34" s="343"/>
      <c r="AZ34" s="212"/>
      <c r="BA34" s="111"/>
      <c r="BB34" s="111"/>
      <c r="BC34" s="111"/>
      <c r="BD34" s="343"/>
      <c r="BE34" s="184"/>
      <c r="BF34" s="185">
        <f>SUM(E34:BE34)</f>
        <v>18</v>
      </c>
    </row>
    <row r="35" spans="1:58" ht="15.75" customHeight="1">
      <c r="A35" s="605"/>
      <c r="B35" s="582" t="s">
        <v>95</v>
      </c>
      <c r="C35" s="582" t="s">
        <v>53</v>
      </c>
      <c r="D35" s="574" t="s">
        <v>17</v>
      </c>
      <c r="E35" s="236">
        <v>8</v>
      </c>
      <c r="F35" s="97">
        <v>8</v>
      </c>
      <c r="G35" s="97">
        <v>10</v>
      </c>
      <c r="H35" s="97">
        <v>10</v>
      </c>
      <c r="I35" s="388">
        <v>10</v>
      </c>
      <c r="J35" s="148">
        <v>10</v>
      </c>
      <c r="K35" s="97">
        <v>8</v>
      </c>
      <c r="L35" s="167">
        <v>6</v>
      </c>
      <c r="M35" s="166">
        <v>8</v>
      </c>
      <c r="N35" s="389">
        <v>7</v>
      </c>
      <c r="O35" s="167">
        <v>7</v>
      </c>
      <c r="P35" s="167">
        <v>8</v>
      </c>
      <c r="Q35" s="166">
        <v>8</v>
      </c>
      <c r="R35" s="389">
        <v>8</v>
      </c>
      <c r="S35" s="167">
        <v>8</v>
      </c>
      <c r="T35" s="167">
        <v>10</v>
      </c>
      <c r="U35" s="166">
        <v>9</v>
      </c>
      <c r="V35" s="390"/>
      <c r="W35" s="391"/>
      <c r="X35" s="167">
        <v>8</v>
      </c>
      <c r="Y35" s="167">
        <v>8</v>
      </c>
      <c r="Z35" s="166">
        <v>8</v>
      </c>
      <c r="AA35" s="389">
        <v>8</v>
      </c>
      <c r="AB35" s="167">
        <v>8</v>
      </c>
      <c r="AC35" s="167">
        <v>8</v>
      </c>
      <c r="AD35" s="392">
        <v>8</v>
      </c>
      <c r="AE35" s="389">
        <v>8</v>
      </c>
      <c r="AF35" s="167">
        <v>8</v>
      </c>
      <c r="AG35" s="167">
        <v>8</v>
      </c>
      <c r="AH35" s="166">
        <v>9</v>
      </c>
      <c r="AI35" s="393">
        <v>9</v>
      </c>
      <c r="AJ35" s="167">
        <v>9</v>
      </c>
      <c r="AK35" s="167">
        <v>9</v>
      </c>
      <c r="AL35" s="392">
        <v>10</v>
      </c>
      <c r="AM35" s="389">
        <v>10</v>
      </c>
      <c r="AN35" s="167">
        <v>10</v>
      </c>
      <c r="AO35" s="167">
        <v>10</v>
      </c>
      <c r="AP35" s="166">
        <v>10</v>
      </c>
      <c r="AQ35" s="31"/>
      <c r="AR35" s="252"/>
      <c r="AS35" s="252"/>
      <c r="AT35" s="252"/>
      <c r="AU35" s="253"/>
      <c r="AV35" s="266"/>
      <c r="AW35" s="105"/>
      <c r="AX35" s="105"/>
      <c r="AY35" s="129"/>
      <c r="AZ35" s="128"/>
      <c r="BA35" s="105"/>
      <c r="BB35" s="105"/>
      <c r="BC35" s="105"/>
      <c r="BD35" s="129"/>
      <c r="BE35" s="121">
        <f>SUM(E35:BD35)</f>
        <v>309</v>
      </c>
      <c r="BF35" s="200"/>
    </row>
    <row r="36" spans="1:58" ht="15.75" customHeight="1">
      <c r="A36" s="605"/>
      <c r="B36" s="583"/>
      <c r="C36" s="583"/>
      <c r="D36" s="574" t="s">
        <v>18</v>
      </c>
      <c r="E36" s="158">
        <v>4</v>
      </c>
      <c r="F36" s="159">
        <v>4</v>
      </c>
      <c r="G36" s="159">
        <v>5</v>
      </c>
      <c r="H36" s="159">
        <v>5</v>
      </c>
      <c r="I36" s="160">
        <v>5</v>
      </c>
      <c r="J36" s="161">
        <v>5</v>
      </c>
      <c r="K36" s="159">
        <v>4</v>
      </c>
      <c r="L36" s="162">
        <v>3</v>
      </c>
      <c r="M36" s="163">
        <v>4</v>
      </c>
      <c r="N36" s="164">
        <v>3</v>
      </c>
      <c r="O36" s="162">
        <v>4</v>
      </c>
      <c r="P36" s="162">
        <v>4</v>
      </c>
      <c r="Q36" s="163">
        <v>4</v>
      </c>
      <c r="R36" s="164">
        <v>4</v>
      </c>
      <c r="S36" s="162">
        <v>4</v>
      </c>
      <c r="T36" s="162">
        <v>5</v>
      </c>
      <c r="U36" s="163">
        <v>4</v>
      </c>
      <c r="V36" s="394"/>
      <c r="W36" s="395"/>
      <c r="X36" s="162">
        <v>4</v>
      </c>
      <c r="Y36" s="162">
        <v>4</v>
      </c>
      <c r="Z36" s="163">
        <v>4</v>
      </c>
      <c r="AA36" s="164">
        <v>4</v>
      </c>
      <c r="AB36" s="162">
        <v>4</v>
      </c>
      <c r="AC36" s="162">
        <v>4</v>
      </c>
      <c r="AD36" s="396">
        <v>4</v>
      </c>
      <c r="AE36" s="164">
        <v>4</v>
      </c>
      <c r="AF36" s="162">
        <v>4</v>
      </c>
      <c r="AG36" s="162">
        <v>4</v>
      </c>
      <c r="AH36" s="163">
        <v>4</v>
      </c>
      <c r="AI36" s="397">
        <v>5</v>
      </c>
      <c r="AJ36" s="162">
        <v>5</v>
      </c>
      <c r="AK36" s="162">
        <v>5</v>
      </c>
      <c r="AL36" s="396">
        <v>5</v>
      </c>
      <c r="AM36" s="164">
        <v>5</v>
      </c>
      <c r="AN36" s="162">
        <v>5</v>
      </c>
      <c r="AO36" s="162">
        <v>5</v>
      </c>
      <c r="AP36" s="163">
        <v>5</v>
      </c>
      <c r="AQ36" s="31"/>
      <c r="AR36" s="252"/>
      <c r="AS36" s="252"/>
      <c r="AT36" s="252"/>
      <c r="AU36" s="253"/>
      <c r="AV36" s="266"/>
      <c r="AW36" s="105"/>
      <c r="AX36" s="105"/>
      <c r="AY36" s="129"/>
      <c r="AZ36" s="128"/>
      <c r="BA36" s="105"/>
      <c r="BB36" s="105"/>
      <c r="BC36" s="105"/>
      <c r="BD36" s="129"/>
      <c r="BE36" s="122"/>
      <c r="BF36" s="199">
        <f>SUM(E36:BE36)</f>
        <v>155</v>
      </c>
    </row>
    <row r="37" spans="1:58" ht="15.75" customHeight="1">
      <c r="A37" s="605"/>
      <c r="B37" s="602" t="s">
        <v>96</v>
      </c>
      <c r="C37" s="602" t="s">
        <v>118</v>
      </c>
      <c r="D37" s="573" t="s">
        <v>17</v>
      </c>
      <c r="E37" s="52">
        <v>2</v>
      </c>
      <c r="F37" s="53">
        <v>2</v>
      </c>
      <c r="G37" s="53">
        <v>4</v>
      </c>
      <c r="H37" s="53">
        <v>4</v>
      </c>
      <c r="I37" s="54">
        <v>4</v>
      </c>
      <c r="J37" s="55">
        <v>4</v>
      </c>
      <c r="K37" s="53">
        <v>2</v>
      </c>
      <c r="L37" s="56">
        <v>2</v>
      </c>
      <c r="M37" s="57">
        <v>4</v>
      </c>
      <c r="N37" s="58">
        <v>3</v>
      </c>
      <c r="O37" s="56">
        <v>3</v>
      </c>
      <c r="P37" s="56">
        <v>4</v>
      </c>
      <c r="Q37" s="57">
        <v>4</v>
      </c>
      <c r="R37" s="58">
        <v>4</v>
      </c>
      <c r="S37" s="56">
        <v>4</v>
      </c>
      <c r="T37" s="56">
        <v>5</v>
      </c>
      <c r="U37" s="57">
        <v>5</v>
      </c>
      <c r="V37" s="108"/>
      <c r="W37" s="105"/>
      <c r="X37" s="56">
        <v>2</v>
      </c>
      <c r="Y37" s="56">
        <v>2</v>
      </c>
      <c r="Z37" s="57">
        <v>2</v>
      </c>
      <c r="AA37" s="58">
        <v>2</v>
      </c>
      <c r="AB37" s="56">
        <v>2</v>
      </c>
      <c r="AC37" s="56">
        <v>2</v>
      </c>
      <c r="AD37" s="102">
        <v>2</v>
      </c>
      <c r="AE37" s="58">
        <v>2</v>
      </c>
      <c r="AF37" s="56">
        <v>2</v>
      </c>
      <c r="AG37" s="56">
        <v>2</v>
      </c>
      <c r="AH37" s="57">
        <v>4</v>
      </c>
      <c r="AI37" s="225">
        <v>4</v>
      </c>
      <c r="AJ37" s="56">
        <v>4</v>
      </c>
      <c r="AK37" s="56">
        <v>3</v>
      </c>
      <c r="AL37" s="102">
        <v>4</v>
      </c>
      <c r="AM37" s="58">
        <v>4</v>
      </c>
      <c r="AN37" s="56">
        <v>4</v>
      </c>
      <c r="AO37" s="56">
        <v>4</v>
      </c>
      <c r="AP37" s="57">
        <v>5</v>
      </c>
      <c r="AQ37" s="31"/>
      <c r="AR37" s="252"/>
      <c r="AS37" s="252"/>
      <c r="AT37" s="252"/>
      <c r="AU37" s="253"/>
      <c r="AV37" s="266"/>
      <c r="AW37" s="105"/>
      <c r="AX37" s="105"/>
      <c r="AY37" s="129"/>
      <c r="AZ37" s="128"/>
      <c r="BA37" s="105"/>
      <c r="BB37" s="105"/>
      <c r="BC37" s="105"/>
      <c r="BD37" s="129"/>
      <c r="BE37" s="182">
        <f>SUM(E37:BD37)</f>
        <v>116</v>
      </c>
      <c r="BF37" s="185"/>
    </row>
    <row r="38" spans="1:58" ht="15.75" customHeight="1">
      <c r="A38" s="605"/>
      <c r="B38" s="603"/>
      <c r="C38" s="603"/>
      <c r="D38" s="573" t="s">
        <v>18</v>
      </c>
      <c r="E38" s="70">
        <v>1</v>
      </c>
      <c r="F38" s="71">
        <v>1</v>
      </c>
      <c r="G38" s="71">
        <v>2</v>
      </c>
      <c r="H38" s="71">
        <v>2</v>
      </c>
      <c r="I38" s="72">
        <v>2</v>
      </c>
      <c r="J38" s="73">
        <v>2</v>
      </c>
      <c r="K38" s="71">
        <v>1</v>
      </c>
      <c r="L38" s="74">
        <v>1</v>
      </c>
      <c r="M38" s="75">
        <v>2</v>
      </c>
      <c r="N38" s="76">
        <v>1</v>
      </c>
      <c r="O38" s="74">
        <v>2</v>
      </c>
      <c r="P38" s="74">
        <v>2</v>
      </c>
      <c r="Q38" s="75">
        <v>2</v>
      </c>
      <c r="R38" s="76">
        <v>2</v>
      </c>
      <c r="S38" s="74">
        <v>2</v>
      </c>
      <c r="T38" s="74">
        <v>3</v>
      </c>
      <c r="U38" s="75">
        <v>2</v>
      </c>
      <c r="V38" s="293"/>
      <c r="W38" s="111"/>
      <c r="X38" s="74">
        <v>1</v>
      </c>
      <c r="Y38" s="74">
        <v>1</v>
      </c>
      <c r="Z38" s="75">
        <v>1</v>
      </c>
      <c r="AA38" s="76">
        <v>1</v>
      </c>
      <c r="AB38" s="74">
        <v>1</v>
      </c>
      <c r="AC38" s="74">
        <v>1</v>
      </c>
      <c r="AD38" s="109">
        <v>1</v>
      </c>
      <c r="AE38" s="76">
        <v>1</v>
      </c>
      <c r="AF38" s="74">
        <v>1</v>
      </c>
      <c r="AG38" s="74">
        <v>1</v>
      </c>
      <c r="AH38" s="75">
        <v>2</v>
      </c>
      <c r="AI38" s="222">
        <v>2</v>
      </c>
      <c r="AJ38" s="74">
        <v>2</v>
      </c>
      <c r="AK38" s="74">
        <v>2</v>
      </c>
      <c r="AL38" s="109">
        <v>2</v>
      </c>
      <c r="AM38" s="76">
        <v>2</v>
      </c>
      <c r="AN38" s="74">
        <v>2</v>
      </c>
      <c r="AO38" s="74">
        <v>2</v>
      </c>
      <c r="AP38" s="75">
        <v>2</v>
      </c>
      <c r="AQ38" s="31"/>
      <c r="AR38" s="252"/>
      <c r="AS38" s="252"/>
      <c r="AT38" s="252"/>
      <c r="AU38" s="253"/>
      <c r="AV38" s="266"/>
      <c r="AW38" s="105"/>
      <c r="AX38" s="105"/>
      <c r="AY38" s="129"/>
      <c r="AZ38" s="128"/>
      <c r="BA38" s="105"/>
      <c r="BB38" s="105"/>
      <c r="BC38" s="105"/>
      <c r="BD38" s="129"/>
      <c r="BE38" s="182"/>
      <c r="BF38" s="185">
        <f>SUM(E38:BE38)</f>
        <v>58</v>
      </c>
    </row>
    <row r="39" spans="1:58" ht="15.75" customHeight="1">
      <c r="A39" s="605"/>
      <c r="B39" s="602" t="s">
        <v>97</v>
      </c>
      <c r="C39" s="587" t="s">
        <v>105</v>
      </c>
      <c r="D39" s="573" t="s">
        <v>17</v>
      </c>
      <c r="E39" s="52">
        <v>2</v>
      </c>
      <c r="F39" s="53">
        <v>2</v>
      </c>
      <c r="G39" s="53">
        <v>2</v>
      </c>
      <c r="H39" s="53">
        <v>2</v>
      </c>
      <c r="I39" s="54">
        <v>2</v>
      </c>
      <c r="J39" s="55">
        <v>2</v>
      </c>
      <c r="K39" s="53">
        <v>2</v>
      </c>
      <c r="L39" s="56">
        <v>2</v>
      </c>
      <c r="M39" s="57">
        <v>2</v>
      </c>
      <c r="N39" s="58">
        <v>2</v>
      </c>
      <c r="O39" s="56">
        <v>2</v>
      </c>
      <c r="P39" s="56">
        <v>2</v>
      </c>
      <c r="Q39" s="57">
        <v>2</v>
      </c>
      <c r="R39" s="58">
        <v>2</v>
      </c>
      <c r="S39" s="56">
        <v>2</v>
      </c>
      <c r="T39" s="56">
        <v>2</v>
      </c>
      <c r="U39" s="57">
        <v>2</v>
      </c>
      <c r="V39" s="108"/>
      <c r="W39" s="105"/>
      <c r="X39" s="56">
        <v>4</v>
      </c>
      <c r="Y39" s="56">
        <v>4</v>
      </c>
      <c r="Z39" s="57">
        <v>4</v>
      </c>
      <c r="AA39" s="58">
        <v>4</v>
      </c>
      <c r="AB39" s="56">
        <v>4</v>
      </c>
      <c r="AC39" s="56">
        <v>4</v>
      </c>
      <c r="AD39" s="102">
        <v>4</v>
      </c>
      <c r="AE39" s="58">
        <v>4</v>
      </c>
      <c r="AF39" s="56">
        <v>4</v>
      </c>
      <c r="AG39" s="56">
        <v>4</v>
      </c>
      <c r="AH39" s="57">
        <v>3</v>
      </c>
      <c r="AI39" s="225">
        <v>3</v>
      </c>
      <c r="AJ39" s="56">
        <v>3</v>
      </c>
      <c r="AK39" s="56">
        <v>4</v>
      </c>
      <c r="AL39" s="102">
        <v>4</v>
      </c>
      <c r="AM39" s="58">
        <v>4</v>
      </c>
      <c r="AN39" s="56">
        <v>4</v>
      </c>
      <c r="AO39" s="56">
        <v>4</v>
      </c>
      <c r="AP39" s="57">
        <v>5</v>
      </c>
      <c r="AQ39" s="31"/>
      <c r="AR39" s="252"/>
      <c r="AS39" s="252"/>
      <c r="AT39" s="252"/>
      <c r="AU39" s="253"/>
      <c r="AV39" s="266"/>
      <c r="AW39" s="105"/>
      <c r="AX39" s="105"/>
      <c r="AY39" s="129"/>
      <c r="AZ39" s="128"/>
      <c r="BA39" s="105"/>
      <c r="BB39" s="105"/>
      <c r="BC39" s="105"/>
      <c r="BD39" s="129"/>
      <c r="BE39" s="182">
        <f>SUM(E39:BD39)</f>
        <v>108</v>
      </c>
      <c r="BF39" s="185"/>
    </row>
    <row r="40" spans="1:58" ht="15.75" customHeight="1">
      <c r="A40" s="605"/>
      <c r="B40" s="603"/>
      <c r="C40" s="588"/>
      <c r="D40" s="573" t="s">
        <v>18</v>
      </c>
      <c r="E40" s="70">
        <v>1</v>
      </c>
      <c r="F40" s="71">
        <v>1</v>
      </c>
      <c r="G40" s="71">
        <v>1</v>
      </c>
      <c r="H40" s="71">
        <v>1</v>
      </c>
      <c r="I40" s="72">
        <v>1</v>
      </c>
      <c r="J40" s="73">
        <v>1</v>
      </c>
      <c r="K40" s="71">
        <v>1</v>
      </c>
      <c r="L40" s="74">
        <v>1</v>
      </c>
      <c r="M40" s="75">
        <v>1</v>
      </c>
      <c r="N40" s="76">
        <v>1</v>
      </c>
      <c r="O40" s="74">
        <v>1</v>
      </c>
      <c r="P40" s="74">
        <v>1</v>
      </c>
      <c r="Q40" s="75">
        <v>1</v>
      </c>
      <c r="R40" s="76">
        <v>1</v>
      </c>
      <c r="S40" s="74">
        <v>1</v>
      </c>
      <c r="T40" s="74">
        <v>1</v>
      </c>
      <c r="U40" s="75">
        <v>1</v>
      </c>
      <c r="V40" s="108"/>
      <c r="W40" s="105"/>
      <c r="X40" s="74">
        <v>2</v>
      </c>
      <c r="Y40" s="74">
        <v>2</v>
      </c>
      <c r="Z40" s="75">
        <v>2</v>
      </c>
      <c r="AA40" s="76">
        <v>2</v>
      </c>
      <c r="AB40" s="74">
        <v>2</v>
      </c>
      <c r="AC40" s="74">
        <v>2</v>
      </c>
      <c r="AD40" s="109">
        <v>2</v>
      </c>
      <c r="AE40" s="76">
        <v>2</v>
      </c>
      <c r="AF40" s="74">
        <v>2</v>
      </c>
      <c r="AG40" s="74">
        <v>2</v>
      </c>
      <c r="AH40" s="75">
        <v>1</v>
      </c>
      <c r="AI40" s="222">
        <v>2</v>
      </c>
      <c r="AJ40" s="74">
        <v>2</v>
      </c>
      <c r="AK40" s="74">
        <v>2</v>
      </c>
      <c r="AL40" s="109">
        <v>2</v>
      </c>
      <c r="AM40" s="76">
        <v>2</v>
      </c>
      <c r="AN40" s="74">
        <v>2</v>
      </c>
      <c r="AO40" s="74">
        <v>2</v>
      </c>
      <c r="AP40" s="75">
        <v>2</v>
      </c>
      <c r="AQ40" s="31"/>
      <c r="AR40" s="252"/>
      <c r="AS40" s="252"/>
      <c r="AT40" s="252"/>
      <c r="AU40" s="253"/>
      <c r="AV40" s="266"/>
      <c r="AW40" s="105"/>
      <c r="AX40" s="105"/>
      <c r="AY40" s="129"/>
      <c r="AZ40" s="128"/>
      <c r="BA40" s="105"/>
      <c r="BB40" s="105"/>
      <c r="BC40" s="105"/>
      <c r="BD40" s="129"/>
      <c r="BE40" s="182"/>
      <c r="BF40" s="185">
        <f>SUM(E40:BE40)</f>
        <v>54</v>
      </c>
    </row>
    <row r="41" spans="1:58" ht="15.75" customHeight="1">
      <c r="A41" s="605"/>
      <c r="B41" s="602" t="s">
        <v>98</v>
      </c>
      <c r="C41" s="587" t="s">
        <v>54</v>
      </c>
      <c r="D41" s="573" t="s">
        <v>17</v>
      </c>
      <c r="E41" s="52">
        <v>4</v>
      </c>
      <c r="F41" s="53">
        <v>4</v>
      </c>
      <c r="G41" s="53">
        <v>4</v>
      </c>
      <c r="H41" s="53">
        <v>4</v>
      </c>
      <c r="I41" s="54">
        <v>4</v>
      </c>
      <c r="J41" s="55">
        <v>4</v>
      </c>
      <c r="K41" s="53">
        <v>4</v>
      </c>
      <c r="L41" s="56">
        <v>2</v>
      </c>
      <c r="M41" s="57">
        <v>2</v>
      </c>
      <c r="N41" s="58">
        <v>2</v>
      </c>
      <c r="O41" s="56">
        <v>2</v>
      </c>
      <c r="P41" s="56">
        <v>2</v>
      </c>
      <c r="Q41" s="57">
        <v>2</v>
      </c>
      <c r="R41" s="58">
        <v>2</v>
      </c>
      <c r="S41" s="56">
        <v>2</v>
      </c>
      <c r="T41" s="56">
        <v>3</v>
      </c>
      <c r="U41" s="57">
        <v>2</v>
      </c>
      <c r="V41" s="291"/>
      <c r="W41" s="178"/>
      <c r="X41" s="56">
        <v>2</v>
      </c>
      <c r="Y41" s="56">
        <v>2</v>
      </c>
      <c r="Z41" s="57">
        <v>2</v>
      </c>
      <c r="AA41" s="58">
        <v>2</v>
      </c>
      <c r="AB41" s="56">
        <v>2</v>
      </c>
      <c r="AC41" s="56">
        <v>2</v>
      </c>
      <c r="AD41" s="102">
        <v>2</v>
      </c>
      <c r="AE41" s="58">
        <v>2</v>
      </c>
      <c r="AF41" s="56">
        <v>2</v>
      </c>
      <c r="AG41" s="56">
        <v>2</v>
      </c>
      <c r="AH41" s="57">
        <v>2</v>
      </c>
      <c r="AI41" s="225">
        <v>2</v>
      </c>
      <c r="AJ41" s="56">
        <v>2</v>
      </c>
      <c r="AK41" s="56">
        <v>2</v>
      </c>
      <c r="AL41" s="102">
        <v>2</v>
      </c>
      <c r="AM41" s="58">
        <v>2</v>
      </c>
      <c r="AN41" s="56">
        <v>2</v>
      </c>
      <c r="AO41" s="56">
        <v>2</v>
      </c>
      <c r="AP41" s="57"/>
      <c r="AQ41" s="398"/>
      <c r="AR41" s="252"/>
      <c r="AS41" s="252"/>
      <c r="AT41" s="252"/>
      <c r="AU41" s="253"/>
      <c r="AV41" s="266"/>
      <c r="AW41" s="105"/>
      <c r="AX41" s="105"/>
      <c r="AY41" s="129"/>
      <c r="AZ41" s="128"/>
      <c r="BA41" s="105"/>
      <c r="BB41" s="105"/>
      <c r="BC41" s="105"/>
      <c r="BD41" s="129"/>
      <c r="BE41" s="182">
        <f>SUM(E41:BD41)</f>
        <v>85</v>
      </c>
      <c r="BF41" s="185"/>
    </row>
    <row r="42" spans="1:58" ht="15.75" customHeight="1">
      <c r="A42" s="605"/>
      <c r="B42" s="603"/>
      <c r="C42" s="588"/>
      <c r="D42" s="573" t="s">
        <v>18</v>
      </c>
      <c r="E42" s="70">
        <v>2</v>
      </c>
      <c r="F42" s="71">
        <v>2</v>
      </c>
      <c r="G42" s="71">
        <v>2</v>
      </c>
      <c r="H42" s="71">
        <v>2</v>
      </c>
      <c r="I42" s="72">
        <v>2</v>
      </c>
      <c r="J42" s="73">
        <v>2</v>
      </c>
      <c r="K42" s="71">
        <v>2</v>
      </c>
      <c r="L42" s="74">
        <v>1</v>
      </c>
      <c r="M42" s="75">
        <v>1</v>
      </c>
      <c r="N42" s="76">
        <v>1</v>
      </c>
      <c r="O42" s="74">
        <v>1</v>
      </c>
      <c r="P42" s="74">
        <v>1</v>
      </c>
      <c r="Q42" s="75">
        <v>1</v>
      </c>
      <c r="R42" s="76">
        <v>1</v>
      </c>
      <c r="S42" s="74">
        <v>1</v>
      </c>
      <c r="T42" s="74">
        <v>2</v>
      </c>
      <c r="U42" s="75">
        <v>1</v>
      </c>
      <c r="V42" s="292"/>
      <c r="W42" s="177"/>
      <c r="X42" s="74">
        <v>1</v>
      </c>
      <c r="Y42" s="74">
        <v>1</v>
      </c>
      <c r="Z42" s="75">
        <v>1</v>
      </c>
      <c r="AA42" s="76">
        <v>1</v>
      </c>
      <c r="AB42" s="74">
        <v>1</v>
      </c>
      <c r="AC42" s="74">
        <v>1</v>
      </c>
      <c r="AD42" s="109">
        <v>1</v>
      </c>
      <c r="AE42" s="76">
        <v>1</v>
      </c>
      <c r="AF42" s="74">
        <v>1</v>
      </c>
      <c r="AG42" s="74">
        <v>1</v>
      </c>
      <c r="AH42" s="75">
        <v>1</v>
      </c>
      <c r="AI42" s="222">
        <v>1</v>
      </c>
      <c r="AJ42" s="74">
        <v>1</v>
      </c>
      <c r="AK42" s="74">
        <v>1</v>
      </c>
      <c r="AL42" s="109">
        <v>1</v>
      </c>
      <c r="AM42" s="76">
        <v>1</v>
      </c>
      <c r="AN42" s="74">
        <v>1</v>
      </c>
      <c r="AO42" s="74">
        <v>1</v>
      </c>
      <c r="AP42" s="75"/>
      <c r="AQ42" s="31"/>
      <c r="AR42" s="252"/>
      <c r="AS42" s="252"/>
      <c r="AT42" s="279"/>
      <c r="AU42" s="280"/>
      <c r="AV42" s="342"/>
      <c r="AW42" s="111"/>
      <c r="AX42" s="111"/>
      <c r="AY42" s="343"/>
      <c r="AZ42" s="212"/>
      <c r="BA42" s="111"/>
      <c r="BB42" s="111"/>
      <c r="BC42" s="111"/>
      <c r="BD42" s="343"/>
      <c r="BE42" s="184"/>
      <c r="BF42" s="185">
        <f>SUM(E42:BE42)</f>
        <v>43</v>
      </c>
    </row>
    <row r="43" spans="1:58" ht="15.75" customHeight="1">
      <c r="A43" s="606"/>
      <c r="B43" s="582" t="s">
        <v>99</v>
      </c>
      <c r="C43" s="582" t="s">
        <v>100</v>
      </c>
      <c r="D43" s="574" t="s">
        <v>17</v>
      </c>
      <c r="E43" s="399"/>
      <c r="F43" s="400"/>
      <c r="G43" s="400"/>
      <c r="H43" s="400"/>
      <c r="I43" s="401"/>
      <c r="J43" s="402"/>
      <c r="K43" s="400">
        <v>2</v>
      </c>
      <c r="L43" s="304">
        <v>2</v>
      </c>
      <c r="M43" s="403">
        <v>2</v>
      </c>
      <c r="N43" s="306">
        <v>2</v>
      </c>
      <c r="O43" s="304">
        <v>2</v>
      </c>
      <c r="P43" s="304">
        <v>2</v>
      </c>
      <c r="Q43" s="403">
        <v>2</v>
      </c>
      <c r="R43" s="306">
        <v>2</v>
      </c>
      <c r="S43" s="304">
        <v>2</v>
      </c>
      <c r="T43" s="304">
        <v>2</v>
      </c>
      <c r="U43" s="403">
        <v>2</v>
      </c>
      <c r="V43" s="382"/>
      <c r="W43" s="383"/>
      <c r="X43" s="304">
        <v>2</v>
      </c>
      <c r="Y43" s="304">
        <v>2</v>
      </c>
      <c r="Z43" s="403">
        <v>2</v>
      </c>
      <c r="AA43" s="306">
        <v>2</v>
      </c>
      <c r="AB43" s="304">
        <v>2</v>
      </c>
      <c r="AC43" s="304">
        <v>2</v>
      </c>
      <c r="AD43" s="305">
        <v>2</v>
      </c>
      <c r="AE43" s="306">
        <v>2</v>
      </c>
      <c r="AF43" s="304">
        <v>2</v>
      </c>
      <c r="AG43" s="304">
        <v>2</v>
      </c>
      <c r="AH43" s="403">
        <v>2</v>
      </c>
      <c r="AI43" s="404">
        <v>2</v>
      </c>
      <c r="AJ43" s="304">
        <v>2</v>
      </c>
      <c r="AK43" s="304">
        <v>2</v>
      </c>
      <c r="AL43" s="392"/>
      <c r="AM43" s="389"/>
      <c r="AN43" s="167"/>
      <c r="AO43" s="167"/>
      <c r="AP43" s="166"/>
      <c r="AQ43" s="31"/>
      <c r="AR43" s="252"/>
      <c r="AS43" s="252"/>
      <c r="AT43" s="252"/>
      <c r="AU43" s="253"/>
      <c r="AV43" s="266"/>
      <c r="AW43" s="105"/>
      <c r="AX43" s="105"/>
      <c r="AY43" s="129"/>
      <c r="AZ43" s="128"/>
      <c r="BA43" s="105"/>
      <c r="BB43" s="105"/>
      <c r="BC43" s="105"/>
      <c r="BD43" s="129"/>
      <c r="BE43" s="121">
        <f>SUM(E43:BD43)</f>
        <v>50</v>
      </c>
      <c r="BF43" s="200"/>
    </row>
    <row r="44" spans="1:58" ht="15.75" customHeight="1">
      <c r="A44" s="606"/>
      <c r="B44" s="583"/>
      <c r="C44" s="583"/>
      <c r="D44" s="574" t="s">
        <v>18</v>
      </c>
      <c r="E44" s="405"/>
      <c r="F44" s="406"/>
      <c r="G44" s="406"/>
      <c r="H44" s="406"/>
      <c r="I44" s="407"/>
      <c r="J44" s="408"/>
      <c r="K44" s="406">
        <v>1</v>
      </c>
      <c r="L44" s="278">
        <v>1</v>
      </c>
      <c r="M44" s="409">
        <v>1</v>
      </c>
      <c r="N44" s="410">
        <v>1</v>
      </c>
      <c r="O44" s="278">
        <v>1</v>
      </c>
      <c r="P44" s="278">
        <v>1</v>
      </c>
      <c r="Q44" s="409">
        <v>1</v>
      </c>
      <c r="R44" s="410">
        <v>1</v>
      </c>
      <c r="S44" s="278">
        <v>1</v>
      </c>
      <c r="T44" s="278">
        <v>1</v>
      </c>
      <c r="U44" s="409">
        <v>1</v>
      </c>
      <c r="V44" s="411"/>
      <c r="W44" s="412"/>
      <c r="X44" s="278">
        <v>1</v>
      </c>
      <c r="Y44" s="278">
        <v>1</v>
      </c>
      <c r="Z44" s="409">
        <v>1</v>
      </c>
      <c r="AA44" s="410">
        <v>1</v>
      </c>
      <c r="AB44" s="278">
        <v>1</v>
      </c>
      <c r="AC44" s="278">
        <v>1</v>
      </c>
      <c r="AD44" s="413">
        <v>1</v>
      </c>
      <c r="AE44" s="410">
        <v>1</v>
      </c>
      <c r="AF44" s="278">
        <v>1</v>
      </c>
      <c r="AG44" s="278">
        <v>1</v>
      </c>
      <c r="AH44" s="409">
        <v>1</v>
      </c>
      <c r="AI44" s="414">
        <v>1</v>
      </c>
      <c r="AJ44" s="278">
        <v>1</v>
      </c>
      <c r="AK44" s="278">
        <v>1</v>
      </c>
      <c r="AL44" s="392"/>
      <c r="AM44" s="389"/>
      <c r="AN44" s="167"/>
      <c r="AO44" s="167"/>
      <c r="AP44" s="166"/>
      <c r="AQ44" s="31"/>
      <c r="AR44" s="252"/>
      <c r="AS44" s="252"/>
      <c r="AT44" s="252"/>
      <c r="AU44" s="253"/>
      <c r="AV44" s="266"/>
      <c r="AW44" s="105"/>
      <c r="AX44" s="105"/>
      <c r="AY44" s="129"/>
      <c r="AZ44" s="128"/>
      <c r="BA44" s="105"/>
      <c r="BB44" s="105"/>
      <c r="BC44" s="105"/>
      <c r="BD44" s="129"/>
      <c r="BE44" s="122"/>
      <c r="BF44" s="199">
        <f>SUM(E44:BE44)</f>
        <v>25</v>
      </c>
    </row>
    <row r="45" spans="1:58" ht="15.75" customHeight="1">
      <c r="A45" s="606"/>
      <c r="B45" s="602" t="s">
        <v>101</v>
      </c>
      <c r="C45" s="602" t="s">
        <v>104</v>
      </c>
      <c r="D45" s="573" t="s">
        <v>17</v>
      </c>
      <c r="E45" s="52"/>
      <c r="F45" s="53"/>
      <c r="G45" s="53"/>
      <c r="H45" s="53"/>
      <c r="I45" s="54"/>
      <c r="J45" s="55"/>
      <c r="K45" s="53"/>
      <c r="L45" s="56"/>
      <c r="M45" s="57"/>
      <c r="N45" s="58"/>
      <c r="O45" s="56"/>
      <c r="P45" s="56"/>
      <c r="Q45" s="57"/>
      <c r="R45" s="58"/>
      <c r="S45" s="56"/>
      <c r="T45" s="56"/>
      <c r="U45" s="57"/>
      <c r="V45" s="108"/>
      <c r="W45" s="105"/>
      <c r="X45" s="56"/>
      <c r="Y45" s="56"/>
      <c r="Z45" s="57"/>
      <c r="AA45" s="58"/>
      <c r="AB45" s="56"/>
      <c r="AC45" s="56"/>
      <c r="AD45" s="102"/>
      <c r="AE45" s="58"/>
      <c r="AF45" s="56"/>
      <c r="AG45" s="56"/>
      <c r="AH45" s="57"/>
      <c r="AI45" s="225"/>
      <c r="AJ45" s="56"/>
      <c r="AK45" s="56"/>
      <c r="AL45" s="102"/>
      <c r="AM45" s="58"/>
      <c r="AN45" s="56"/>
      <c r="AO45" s="56"/>
      <c r="AP45" s="57"/>
      <c r="AQ45" s="31"/>
      <c r="AR45" s="252"/>
      <c r="AS45" s="252"/>
      <c r="AT45" s="252"/>
      <c r="AU45" s="253"/>
      <c r="AV45" s="266"/>
      <c r="AW45" s="105"/>
      <c r="AX45" s="105"/>
      <c r="AY45" s="129"/>
      <c r="AZ45" s="128"/>
      <c r="BA45" s="105"/>
      <c r="BB45" s="105"/>
      <c r="BC45" s="105"/>
      <c r="BD45" s="129"/>
      <c r="BE45" s="182"/>
      <c r="BF45" s="185"/>
    </row>
    <row r="46" spans="1:58" ht="15.75" customHeight="1">
      <c r="A46" s="606"/>
      <c r="B46" s="603"/>
      <c r="C46" s="603"/>
      <c r="D46" s="573" t="s">
        <v>18</v>
      </c>
      <c r="E46" s="70"/>
      <c r="F46" s="71"/>
      <c r="G46" s="71"/>
      <c r="H46" s="71"/>
      <c r="I46" s="72"/>
      <c r="J46" s="73"/>
      <c r="K46" s="71"/>
      <c r="L46" s="74"/>
      <c r="M46" s="75"/>
      <c r="N46" s="76"/>
      <c r="O46" s="74"/>
      <c r="P46" s="74"/>
      <c r="Q46" s="75"/>
      <c r="R46" s="76"/>
      <c r="S46" s="74"/>
      <c r="T46" s="74"/>
      <c r="U46" s="75"/>
      <c r="V46" s="293"/>
      <c r="W46" s="111"/>
      <c r="X46" s="74"/>
      <c r="Y46" s="74"/>
      <c r="Z46" s="75"/>
      <c r="AA46" s="76"/>
      <c r="AB46" s="74"/>
      <c r="AC46" s="74"/>
      <c r="AD46" s="109"/>
      <c r="AE46" s="76"/>
      <c r="AF46" s="74"/>
      <c r="AG46" s="74"/>
      <c r="AH46" s="75"/>
      <c r="AI46" s="222"/>
      <c r="AJ46" s="74"/>
      <c r="AK46" s="74"/>
      <c r="AL46" s="109"/>
      <c r="AM46" s="76"/>
      <c r="AN46" s="74"/>
      <c r="AO46" s="74"/>
      <c r="AP46" s="75"/>
      <c r="AQ46" s="31"/>
      <c r="AR46" s="252"/>
      <c r="AS46" s="252"/>
      <c r="AT46" s="252"/>
      <c r="AU46" s="253"/>
      <c r="AV46" s="266"/>
      <c r="AW46" s="105"/>
      <c r="AX46" s="105"/>
      <c r="AY46" s="129"/>
      <c r="AZ46" s="128"/>
      <c r="BA46" s="105"/>
      <c r="BB46" s="105"/>
      <c r="BC46" s="105"/>
      <c r="BD46" s="129"/>
      <c r="BE46" s="182"/>
      <c r="BF46" s="185"/>
    </row>
    <row r="47" spans="1:58" ht="15.75" customHeight="1">
      <c r="A47" s="606"/>
      <c r="B47" s="602" t="s">
        <v>102</v>
      </c>
      <c r="C47" s="587" t="s">
        <v>114</v>
      </c>
      <c r="D47" s="573" t="s">
        <v>17</v>
      </c>
      <c r="E47" s="52"/>
      <c r="F47" s="53"/>
      <c r="G47" s="53"/>
      <c r="H47" s="53"/>
      <c r="I47" s="54"/>
      <c r="J47" s="55"/>
      <c r="K47" s="53">
        <v>2</v>
      </c>
      <c r="L47" s="56">
        <v>2</v>
      </c>
      <c r="M47" s="57">
        <v>2</v>
      </c>
      <c r="N47" s="58">
        <v>2</v>
      </c>
      <c r="O47" s="56">
        <v>2</v>
      </c>
      <c r="P47" s="56">
        <v>2</v>
      </c>
      <c r="Q47" s="57">
        <v>2</v>
      </c>
      <c r="R47" s="58">
        <v>2</v>
      </c>
      <c r="S47" s="56">
        <v>2</v>
      </c>
      <c r="T47" s="56">
        <v>2</v>
      </c>
      <c r="U47" s="57">
        <v>2</v>
      </c>
      <c r="V47" s="291"/>
      <c r="W47" s="178"/>
      <c r="X47" s="56">
        <v>2</v>
      </c>
      <c r="Y47" s="56">
        <v>2</v>
      </c>
      <c r="Z47" s="57">
        <v>2</v>
      </c>
      <c r="AA47" s="58">
        <v>2</v>
      </c>
      <c r="AB47" s="56">
        <v>2</v>
      </c>
      <c r="AC47" s="56">
        <v>2</v>
      </c>
      <c r="AD47" s="102">
        <v>2</v>
      </c>
      <c r="AE47" s="58">
        <v>2</v>
      </c>
      <c r="AF47" s="56">
        <v>2</v>
      </c>
      <c r="AG47" s="56">
        <v>2</v>
      </c>
      <c r="AH47" s="57">
        <v>2</v>
      </c>
      <c r="AI47" s="225">
        <v>2</v>
      </c>
      <c r="AJ47" s="56">
        <v>2</v>
      </c>
      <c r="AK47" s="56">
        <v>2</v>
      </c>
      <c r="AL47" s="102"/>
      <c r="AM47" s="58"/>
      <c r="AN47" s="56"/>
      <c r="AO47" s="56"/>
      <c r="AP47" s="57"/>
      <c r="AQ47" s="31"/>
      <c r="AR47" s="252"/>
      <c r="AS47" s="252"/>
      <c r="AT47" s="252"/>
      <c r="AU47" s="253"/>
      <c r="AV47" s="266"/>
      <c r="AW47" s="105"/>
      <c r="AX47" s="105"/>
      <c r="AY47" s="129"/>
      <c r="AZ47" s="128"/>
      <c r="BA47" s="105"/>
      <c r="BB47" s="105"/>
      <c r="BC47" s="105"/>
      <c r="BD47" s="129"/>
      <c r="BE47" s="182">
        <f>SUM(E47:BD47)</f>
        <v>50</v>
      </c>
      <c r="BF47" s="185"/>
    </row>
    <row r="48" spans="1:58" ht="15.75" customHeight="1">
      <c r="A48" s="606"/>
      <c r="B48" s="603"/>
      <c r="C48" s="588"/>
      <c r="D48" s="573" t="s">
        <v>18</v>
      </c>
      <c r="E48" s="70"/>
      <c r="F48" s="71"/>
      <c r="G48" s="71"/>
      <c r="H48" s="71"/>
      <c r="I48" s="72"/>
      <c r="J48" s="73"/>
      <c r="K48" s="71">
        <v>1</v>
      </c>
      <c r="L48" s="74">
        <v>1</v>
      </c>
      <c r="M48" s="75">
        <v>1</v>
      </c>
      <c r="N48" s="76">
        <v>1</v>
      </c>
      <c r="O48" s="74">
        <v>1</v>
      </c>
      <c r="P48" s="74">
        <v>1</v>
      </c>
      <c r="Q48" s="75">
        <v>1</v>
      </c>
      <c r="R48" s="76">
        <v>1</v>
      </c>
      <c r="S48" s="74">
        <v>1</v>
      </c>
      <c r="T48" s="74">
        <v>1</v>
      </c>
      <c r="U48" s="75">
        <v>1</v>
      </c>
      <c r="V48" s="292"/>
      <c r="W48" s="177"/>
      <c r="X48" s="74">
        <v>1</v>
      </c>
      <c r="Y48" s="74">
        <v>1</v>
      </c>
      <c r="Z48" s="75">
        <v>1</v>
      </c>
      <c r="AA48" s="76">
        <v>1</v>
      </c>
      <c r="AB48" s="74">
        <v>1</v>
      </c>
      <c r="AC48" s="74">
        <v>1</v>
      </c>
      <c r="AD48" s="109">
        <v>1</v>
      </c>
      <c r="AE48" s="76">
        <v>1</v>
      </c>
      <c r="AF48" s="74">
        <v>1</v>
      </c>
      <c r="AG48" s="74">
        <v>1</v>
      </c>
      <c r="AH48" s="75">
        <v>1</v>
      </c>
      <c r="AI48" s="222">
        <v>1</v>
      </c>
      <c r="AJ48" s="74">
        <v>1</v>
      </c>
      <c r="AK48" s="74">
        <v>1</v>
      </c>
      <c r="AL48" s="109"/>
      <c r="AM48" s="76"/>
      <c r="AN48" s="74"/>
      <c r="AO48" s="74"/>
      <c r="AP48" s="75"/>
      <c r="AQ48" s="31"/>
      <c r="AR48" s="252"/>
      <c r="AS48" s="252"/>
      <c r="AT48" s="254"/>
      <c r="AU48" s="255"/>
      <c r="AV48" s="342"/>
      <c r="AW48" s="111"/>
      <c r="AX48" s="111"/>
      <c r="AY48" s="343"/>
      <c r="AZ48" s="212"/>
      <c r="BA48" s="111"/>
      <c r="BB48" s="111"/>
      <c r="BC48" s="111"/>
      <c r="BD48" s="343"/>
      <c r="BE48" s="184"/>
      <c r="BF48" s="185">
        <f>SUM(E48:BE48)</f>
        <v>25</v>
      </c>
    </row>
    <row r="49" spans="1:58" ht="15.75" customHeight="1">
      <c r="A49" s="606"/>
      <c r="B49" s="602" t="s">
        <v>103</v>
      </c>
      <c r="C49" s="587" t="s">
        <v>115</v>
      </c>
      <c r="D49" s="573" t="s">
        <v>17</v>
      </c>
      <c r="E49" s="70"/>
      <c r="F49" s="71"/>
      <c r="G49" s="71"/>
      <c r="H49" s="71"/>
      <c r="I49" s="72"/>
      <c r="J49" s="73"/>
      <c r="K49" s="71"/>
      <c r="L49" s="74"/>
      <c r="M49" s="75"/>
      <c r="N49" s="76"/>
      <c r="O49" s="74"/>
      <c r="P49" s="74"/>
      <c r="Q49" s="75"/>
      <c r="R49" s="76"/>
      <c r="S49" s="74"/>
      <c r="T49" s="74"/>
      <c r="U49" s="75"/>
      <c r="V49" s="292"/>
      <c r="W49" s="177"/>
      <c r="X49" s="74"/>
      <c r="Y49" s="74"/>
      <c r="Z49" s="75"/>
      <c r="AA49" s="76"/>
      <c r="AB49" s="74"/>
      <c r="AC49" s="74"/>
      <c r="AD49" s="109"/>
      <c r="AE49" s="76"/>
      <c r="AF49" s="74"/>
      <c r="AG49" s="74"/>
      <c r="AH49" s="75"/>
      <c r="AI49" s="222"/>
      <c r="AJ49" s="74"/>
      <c r="AK49" s="74"/>
      <c r="AL49" s="109"/>
      <c r="AM49" s="76"/>
      <c r="AN49" s="74"/>
      <c r="AO49" s="74"/>
      <c r="AP49" s="75"/>
      <c r="AQ49" s="31"/>
      <c r="AR49" s="252"/>
      <c r="AS49" s="252"/>
      <c r="AT49" s="254"/>
      <c r="AU49" s="255"/>
      <c r="AV49" s="342"/>
      <c r="AW49" s="111"/>
      <c r="AX49" s="111"/>
      <c r="AY49" s="343"/>
      <c r="AZ49" s="212"/>
      <c r="BA49" s="111"/>
      <c r="BB49" s="111"/>
      <c r="BC49" s="111"/>
      <c r="BD49" s="343"/>
      <c r="BE49" s="184"/>
      <c r="BF49" s="185"/>
    </row>
    <row r="50" spans="1:58" ht="15.75" customHeight="1">
      <c r="A50" s="606"/>
      <c r="B50" s="603"/>
      <c r="C50" s="588"/>
      <c r="D50" s="573" t="s">
        <v>18</v>
      </c>
      <c r="E50" s="70"/>
      <c r="F50" s="71"/>
      <c r="G50" s="71"/>
      <c r="H50" s="71"/>
      <c r="I50" s="72"/>
      <c r="J50" s="73"/>
      <c r="K50" s="71"/>
      <c r="L50" s="74"/>
      <c r="M50" s="75"/>
      <c r="N50" s="76"/>
      <c r="O50" s="74"/>
      <c r="P50" s="74"/>
      <c r="Q50" s="75"/>
      <c r="R50" s="76"/>
      <c r="S50" s="74"/>
      <c r="T50" s="74"/>
      <c r="U50" s="75"/>
      <c r="V50" s="292"/>
      <c r="W50" s="177"/>
      <c r="X50" s="74"/>
      <c r="Y50" s="74"/>
      <c r="Z50" s="75"/>
      <c r="AA50" s="76"/>
      <c r="AB50" s="74"/>
      <c r="AC50" s="74"/>
      <c r="AD50" s="109"/>
      <c r="AE50" s="76"/>
      <c r="AF50" s="74"/>
      <c r="AG50" s="74"/>
      <c r="AH50" s="75"/>
      <c r="AI50" s="222"/>
      <c r="AJ50" s="74"/>
      <c r="AK50" s="74"/>
      <c r="AL50" s="109"/>
      <c r="AM50" s="76"/>
      <c r="AN50" s="74"/>
      <c r="AO50" s="74"/>
      <c r="AP50" s="75"/>
      <c r="AQ50" s="31"/>
      <c r="AR50" s="252"/>
      <c r="AS50" s="252"/>
      <c r="AT50" s="279"/>
      <c r="AU50" s="280"/>
      <c r="AV50" s="342"/>
      <c r="AW50" s="111"/>
      <c r="AX50" s="111"/>
      <c r="AY50" s="343"/>
      <c r="AZ50" s="212"/>
      <c r="BA50" s="111"/>
      <c r="BB50" s="111"/>
      <c r="BC50" s="111"/>
      <c r="BD50" s="343"/>
      <c r="BE50" s="184"/>
      <c r="BF50" s="185"/>
    </row>
    <row r="51" spans="1:58" ht="27.75" customHeight="1">
      <c r="A51" s="605"/>
      <c r="B51" s="589" t="s">
        <v>19</v>
      </c>
      <c r="C51" s="582" t="s">
        <v>20</v>
      </c>
      <c r="D51" s="574" t="s">
        <v>17</v>
      </c>
      <c r="E51" s="236">
        <v>2</v>
      </c>
      <c r="F51" s="97">
        <v>2</v>
      </c>
      <c r="G51" s="97">
        <v>2</v>
      </c>
      <c r="H51" s="97">
        <v>2</v>
      </c>
      <c r="I51" s="388">
        <v>2</v>
      </c>
      <c r="J51" s="148">
        <v>2</v>
      </c>
      <c r="K51" s="97">
        <v>2</v>
      </c>
      <c r="L51" s="167">
        <v>2</v>
      </c>
      <c r="M51" s="166">
        <v>2</v>
      </c>
      <c r="N51" s="389">
        <v>2</v>
      </c>
      <c r="O51" s="167">
        <v>2</v>
      </c>
      <c r="P51" s="167">
        <v>2</v>
      </c>
      <c r="Q51" s="166">
        <v>3</v>
      </c>
      <c r="R51" s="389">
        <v>4</v>
      </c>
      <c r="S51" s="167">
        <v>4</v>
      </c>
      <c r="T51" s="167">
        <v>4</v>
      </c>
      <c r="U51" s="166">
        <v>4</v>
      </c>
      <c r="V51" s="390"/>
      <c r="W51" s="391"/>
      <c r="X51" s="384"/>
      <c r="Y51" s="384"/>
      <c r="Z51" s="385"/>
      <c r="AA51" s="389"/>
      <c r="AB51" s="167"/>
      <c r="AC51" s="167"/>
      <c r="AD51" s="392"/>
      <c r="AE51" s="389"/>
      <c r="AF51" s="167"/>
      <c r="AG51" s="97"/>
      <c r="AH51" s="388"/>
      <c r="AI51" s="236"/>
      <c r="AJ51" s="97"/>
      <c r="AK51" s="167"/>
      <c r="AL51" s="233"/>
      <c r="AM51" s="148"/>
      <c r="AN51" s="97"/>
      <c r="AO51" s="97"/>
      <c r="AP51" s="388"/>
      <c r="AQ51" s="31"/>
      <c r="AR51" s="252"/>
      <c r="AS51" s="252"/>
      <c r="AT51" s="256"/>
      <c r="AU51" s="257"/>
      <c r="AV51" s="266"/>
      <c r="AW51" s="105"/>
      <c r="AX51" s="105"/>
      <c r="AY51" s="129"/>
      <c r="AZ51" s="128"/>
      <c r="BA51" s="105"/>
      <c r="BB51" s="105"/>
      <c r="BC51" s="105"/>
      <c r="BD51" s="129"/>
      <c r="BE51" s="123">
        <v>43</v>
      </c>
      <c r="BF51" s="202"/>
    </row>
    <row r="52" spans="1:58" ht="15" customHeight="1">
      <c r="A52" s="605"/>
      <c r="B52" s="589"/>
      <c r="C52" s="613"/>
      <c r="D52" s="574" t="s">
        <v>18</v>
      </c>
      <c r="E52" s="158">
        <v>1</v>
      </c>
      <c r="F52" s="159">
        <v>1</v>
      </c>
      <c r="G52" s="159">
        <v>1</v>
      </c>
      <c r="H52" s="159">
        <v>1</v>
      </c>
      <c r="I52" s="160">
        <v>1</v>
      </c>
      <c r="J52" s="161">
        <v>1</v>
      </c>
      <c r="K52" s="159">
        <v>1</v>
      </c>
      <c r="L52" s="162">
        <v>1</v>
      </c>
      <c r="M52" s="163">
        <v>1</v>
      </c>
      <c r="N52" s="164">
        <v>1</v>
      </c>
      <c r="O52" s="162">
        <v>1</v>
      </c>
      <c r="P52" s="162">
        <v>1</v>
      </c>
      <c r="Q52" s="163">
        <v>2</v>
      </c>
      <c r="R52" s="164">
        <v>2</v>
      </c>
      <c r="S52" s="162">
        <v>2</v>
      </c>
      <c r="T52" s="162">
        <v>2</v>
      </c>
      <c r="U52" s="163">
        <v>2</v>
      </c>
      <c r="V52" s="394"/>
      <c r="W52" s="395"/>
      <c r="X52" s="162"/>
      <c r="Y52" s="162"/>
      <c r="Z52" s="163"/>
      <c r="AA52" s="164"/>
      <c r="AB52" s="162"/>
      <c r="AC52" s="162"/>
      <c r="AD52" s="396"/>
      <c r="AE52" s="164"/>
      <c r="AF52" s="162"/>
      <c r="AG52" s="159"/>
      <c r="AH52" s="160"/>
      <c r="AI52" s="158"/>
      <c r="AJ52" s="159"/>
      <c r="AK52" s="162"/>
      <c r="AL52" s="418"/>
      <c r="AM52" s="161"/>
      <c r="AN52" s="159"/>
      <c r="AO52" s="159"/>
      <c r="AP52" s="160"/>
      <c r="AQ52" s="31"/>
      <c r="AR52" s="252"/>
      <c r="AS52" s="252"/>
      <c r="AT52" s="256"/>
      <c r="AU52" s="257"/>
      <c r="AV52" s="266"/>
      <c r="AW52" s="105"/>
      <c r="AX52" s="105"/>
      <c r="AY52" s="129"/>
      <c r="AZ52" s="128"/>
      <c r="BA52" s="105"/>
      <c r="BB52" s="105"/>
      <c r="BC52" s="105"/>
      <c r="BD52" s="129"/>
      <c r="BE52" s="124"/>
      <c r="BF52" s="92">
        <f>SUM(E52:BE52)</f>
        <v>22</v>
      </c>
    </row>
    <row r="53" spans="1:58" ht="18" customHeight="1">
      <c r="A53" s="605"/>
      <c r="B53" s="601" t="s">
        <v>21</v>
      </c>
      <c r="C53" s="587" t="s">
        <v>69</v>
      </c>
      <c r="D53" s="575" t="s">
        <v>17</v>
      </c>
      <c r="E53" s="52">
        <v>2</v>
      </c>
      <c r="F53" s="53">
        <v>2</v>
      </c>
      <c r="G53" s="53">
        <v>2</v>
      </c>
      <c r="H53" s="53">
        <v>2</v>
      </c>
      <c r="I53" s="54">
        <v>2</v>
      </c>
      <c r="J53" s="55">
        <v>2</v>
      </c>
      <c r="K53" s="53">
        <v>2</v>
      </c>
      <c r="L53" s="56">
        <v>2</v>
      </c>
      <c r="M53" s="57">
        <v>2</v>
      </c>
      <c r="N53" s="58">
        <v>2</v>
      </c>
      <c r="O53" s="56">
        <v>2</v>
      </c>
      <c r="P53" s="56">
        <v>2</v>
      </c>
      <c r="Q53" s="57">
        <v>3</v>
      </c>
      <c r="R53" s="58">
        <v>4</v>
      </c>
      <c r="S53" s="56">
        <v>4</v>
      </c>
      <c r="T53" s="56">
        <v>4</v>
      </c>
      <c r="U53" s="57">
        <v>4</v>
      </c>
      <c r="V53" s="108"/>
      <c r="W53" s="105"/>
      <c r="X53" s="56"/>
      <c r="Y53" s="56"/>
      <c r="Z53" s="57"/>
      <c r="AA53" s="58"/>
      <c r="AB53" s="56"/>
      <c r="AC53" s="56"/>
      <c r="AD53" s="102"/>
      <c r="AE53" s="58"/>
      <c r="AF53" s="56"/>
      <c r="AG53" s="53"/>
      <c r="AH53" s="54"/>
      <c r="AI53" s="52"/>
      <c r="AJ53" s="53"/>
      <c r="AK53" s="56"/>
      <c r="AL53" s="227"/>
      <c r="AM53" s="55"/>
      <c r="AN53" s="53"/>
      <c r="AO53" s="53"/>
      <c r="AP53" s="54"/>
      <c r="AQ53" s="31"/>
      <c r="AR53" s="252"/>
      <c r="AS53" s="252"/>
      <c r="AT53" s="256"/>
      <c r="AU53" s="257"/>
      <c r="AV53" s="266"/>
      <c r="AW53" s="105"/>
      <c r="AX53" s="105"/>
      <c r="AY53" s="129"/>
      <c r="AZ53" s="128"/>
      <c r="BA53" s="105"/>
      <c r="BB53" s="105"/>
      <c r="BC53" s="105"/>
      <c r="BD53" s="129"/>
      <c r="BE53" s="133">
        <f>SUM(E53:BD53)</f>
        <v>43</v>
      </c>
      <c r="BF53" s="186"/>
    </row>
    <row r="54" spans="1:58" ht="18.75" customHeight="1">
      <c r="A54" s="605"/>
      <c r="B54" s="601"/>
      <c r="C54" s="588"/>
      <c r="D54" s="575" t="s">
        <v>18</v>
      </c>
      <c r="E54" s="70">
        <v>1</v>
      </c>
      <c r="F54" s="71">
        <v>1</v>
      </c>
      <c r="G54" s="71">
        <v>1</v>
      </c>
      <c r="H54" s="71">
        <v>1</v>
      </c>
      <c r="I54" s="72">
        <v>1</v>
      </c>
      <c r="J54" s="73">
        <v>1</v>
      </c>
      <c r="K54" s="71">
        <v>1</v>
      </c>
      <c r="L54" s="74">
        <v>1</v>
      </c>
      <c r="M54" s="75">
        <v>1</v>
      </c>
      <c r="N54" s="76">
        <v>1</v>
      </c>
      <c r="O54" s="74">
        <v>1</v>
      </c>
      <c r="P54" s="74">
        <v>1</v>
      </c>
      <c r="Q54" s="75">
        <v>2</v>
      </c>
      <c r="R54" s="76">
        <v>2</v>
      </c>
      <c r="S54" s="74">
        <v>2</v>
      </c>
      <c r="T54" s="74">
        <v>2</v>
      </c>
      <c r="U54" s="75">
        <v>2</v>
      </c>
      <c r="V54" s="108"/>
      <c r="W54" s="105"/>
      <c r="X54" s="74"/>
      <c r="Y54" s="74"/>
      <c r="Z54" s="75"/>
      <c r="AA54" s="76"/>
      <c r="AB54" s="74"/>
      <c r="AC54" s="74"/>
      <c r="AD54" s="109"/>
      <c r="AE54" s="76"/>
      <c r="AF54" s="74"/>
      <c r="AG54" s="71"/>
      <c r="AH54" s="72"/>
      <c r="AI54" s="70"/>
      <c r="AJ54" s="71"/>
      <c r="AK54" s="74"/>
      <c r="AL54" s="228"/>
      <c r="AM54" s="73"/>
      <c r="AN54" s="71"/>
      <c r="AO54" s="71"/>
      <c r="AP54" s="72"/>
      <c r="AQ54" s="31"/>
      <c r="AR54" s="252"/>
      <c r="AS54" s="252"/>
      <c r="AT54" s="258"/>
      <c r="AU54" s="259"/>
      <c r="AV54" s="342"/>
      <c r="AW54" s="111"/>
      <c r="AX54" s="111"/>
      <c r="AY54" s="343"/>
      <c r="AZ54" s="212"/>
      <c r="BA54" s="111"/>
      <c r="BB54" s="111"/>
      <c r="BC54" s="111"/>
      <c r="BD54" s="343"/>
      <c r="BE54" s="137"/>
      <c r="BF54" s="186">
        <f>SUM(E54:BE54)</f>
        <v>22</v>
      </c>
    </row>
    <row r="55" spans="1:58" ht="16.5" customHeight="1">
      <c r="A55" s="605"/>
      <c r="B55" s="601" t="s">
        <v>35</v>
      </c>
      <c r="C55" s="587" t="s">
        <v>68</v>
      </c>
      <c r="D55" s="575" t="s">
        <v>17</v>
      </c>
      <c r="E55" s="52"/>
      <c r="F55" s="53"/>
      <c r="G55" s="53"/>
      <c r="H55" s="53"/>
      <c r="I55" s="54"/>
      <c r="J55" s="55"/>
      <c r="K55" s="53"/>
      <c r="L55" s="56"/>
      <c r="M55" s="57"/>
      <c r="N55" s="58"/>
      <c r="O55" s="56"/>
      <c r="P55" s="56"/>
      <c r="Q55" s="57"/>
      <c r="R55" s="58"/>
      <c r="S55" s="56"/>
      <c r="T55" s="56"/>
      <c r="U55" s="57"/>
      <c r="V55" s="108"/>
      <c r="W55" s="105"/>
      <c r="X55" s="56"/>
      <c r="Y55" s="56"/>
      <c r="Z55" s="57"/>
      <c r="AA55" s="58"/>
      <c r="AB55" s="56"/>
      <c r="AC55" s="56"/>
      <c r="AD55" s="102"/>
      <c r="AE55" s="58"/>
      <c r="AF55" s="56"/>
      <c r="AG55" s="53"/>
      <c r="AH55" s="54"/>
      <c r="AI55" s="52"/>
      <c r="AJ55" s="53"/>
      <c r="AK55" s="56"/>
      <c r="AL55" s="227"/>
      <c r="AM55" s="55"/>
      <c r="AN55" s="53"/>
      <c r="AO55" s="53"/>
      <c r="AP55" s="54"/>
      <c r="AQ55" s="31"/>
      <c r="AR55" s="252"/>
      <c r="AS55" s="252"/>
      <c r="AT55" s="256"/>
      <c r="AU55" s="257"/>
      <c r="AV55" s="266"/>
      <c r="AW55" s="105"/>
      <c r="AX55" s="105"/>
      <c r="AY55" s="129"/>
      <c r="AZ55" s="128"/>
      <c r="BA55" s="105"/>
      <c r="BB55" s="105"/>
      <c r="BC55" s="105"/>
      <c r="BD55" s="129"/>
      <c r="BE55" s="133"/>
      <c r="BF55" s="186"/>
    </row>
    <row r="56" spans="1:58" ht="16.5" customHeight="1">
      <c r="A56" s="605"/>
      <c r="B56" s="601"/>
      <c r="C56" s="588"/>
      <c r="D56" s="575" t="s">
        <v>18</v>
      </c>
      <c r="E56" s="70"/>
      <c r="F56" s="71"/>
      <c r="G56" s="71"/>
      <c r="H56" s="71"/>
      <c r="I56" s="72"/>
      <c r="J56" s="73"/>
      <c r="K56" s="71"/>
      <c r="L56" s="74"/>
      <c r="M56" s="75"/>
      <c r="N56" s="76"/>
      <c r="O56" s="74"/>
      <c r="P56" s="74"/>
      <c r="Q56" s="75"/>
      <c r="R56" s="76"/>
      <c r="S56" s="74"/>
      <c r="T56" s="74"/>
      <c r="U56" s="75"/>
      <c r="V56" s="293"/>
      <c r="W56" s="111"/>
      <c r="X56" s="74"/>
      <c r="Y56" s="74"/>
      <c r="Z56" s="75"/>
      <c r="AA56" s="76"/>
      <c r="AB56" s="74"/>
      <c r="AC56" s="74"/>
      <c r="AD56" s="109"/>
      <c r="AE56" s="76"/>
      <c r="AF56" s="74"/>
      <c r="AG56" s="71"/>
      <c r="AH56" s="72"/>
      <c r="AI56" s="70"/>
      <c r="AJ56" s="71"/>
      <c r="AK56" s="74"/>
      <c r="AL56" s="228"/>
      <c r="AM56" s="73"/>
      <c r="AN56" s="71"/>
      <c r="AO56" s="71"/>
      <c r="AP56" s="72"/>
      <c r="AQ56" s="31"/>
      <c r="AR56" s="252"/>
      <c r="AS56" s="252"/>
      <c r="AT56" s="258"/>
      <c r="AU56" s="259"/>
      <c r="AV56" s="342"/>
      <c r="AW56" s="111"/>
      <c r="AX56" s="111"/>
      <c r="AY56" s="343"/>
      <c r="AZ56" s="212"/>
      <c r="BA56" s="111"/>
      <c r="BB56" s="111"/>
      <c r="BC56" s="111"/>
      <c r="BD56" s="343"/>
      <c r="BE56" s="137"/>
      <c r="BF56" s="186"/>
    </row>
    <row r="57" spans="1:58" ht="20.25" customHeight="1">
      <c r="A57" s="605"/>
      <c r="B57" s="587" t="s">
        <v>36</v>
      </c>
      <c r="C57" s="587" t="s">
        <v>75</v>
      </c>
      <c r="D57" s="575" t="s">
        <v>17</v>
      </c>
      <c r="E57" s="70"/>
      <c r="F57" s="71"/>
      <c r="G57" s="71"/>
      <c r="H57" s="71"/>
      <c r="I57" s="72"/>
      <c r="J57" s="73"/>
      <c r="K57" s="71"/>
      <c r="L57" s="74"/>
      <c r="M57" s="75"/>
      <c r="N57" s="76"/>
      <c r="O57" s="74"/>
      <c r="P57" s="74"/>
      <c r="Q57" s="75"/>
      <c r="R57" s="76"/>
      <c r="S57" s="74"/>
      <c r="T57" s="74"/>
      <c r="U57" s="75"/>
      <c r="V57" s="293"/>
      <c r="W57" s="111"/>
      <c r="X57" s="74"/>
      <c r="Y57" s="74"/>
      <c r="Z57" s="75"/>
      <c r="AA57" s="76"/>
      <c r="AB57" s="74"/>
      <c r="AC57" s="74"/>
      <c r="AD57" s="109"/>
      <c r="AE57" s="76"/>
      <c r="AF57" s="74"/>
      <c r="AG57" s="71"/>
      <c r="AH57" s="72"/>
      <c r="AI57" s="70"/>
      <c r="AJ57" s="71"/>
      <c r="AK57" s="74"/>
      <c r="AL57" s="228"/>
      <c r="AM57" s="73"/>
      <c r="AN57" s="71"/>
      <c r="AO57" s="71"/>
      <c r="AP57" s="72"/>
      <c r="AQ57" s="31"/>
      <c r="AR57" s="252"/>
      <c r="AS57" s="252"/>
      <c r="AT57" s="258"/>
      <c r="AU57" s="259"/>
      <c r="AV57" s="342"/>
      <c r="AW57" s="111"/>
      <c r="AX57" s="111"/>
      <c r="AY57" s="343"/>
      <c r="AZ57" s="212"/>
      <c r="BA57" s="111"/>
      <c r="BB57" s="111"/>
      <c r="BC57" s="111"/>
      <c r="BD57" s="343"/>
      <c r="BE57" s="137"/>
      <c r="BF57" s="186"/>
    </row>
    <row r="58" spans="1:58" ht="20.25" customHeight="1">
      <c r="A58" s="605"/>
      <c r="B58" s="588"/>
      <c r="C58" s="588"/>
      <c r="D58" s="575" t="s">
        <v>18</v>
      </c>
      <c r="E58" s="70"/>
      <c r="F58" s="71"/>
      <c r="G58" s="71"/>
      <c r="H58" s="71"/>
      <c r="I58" s="72"/>
      <c r="J58" s="73"/>
      <c r="K58" s="71"/>
      <c r="L58" s="74"/>
      <c r="M58" s="75"/>
      <c r="N58" s="76"/>
      <c r="O58" s="74"/>
      <c r="P58" s="74"/>
      <c r="Q58" s="75"/>
      <c r="R58" s="76"/>
      <c r="S58" s="74"/>
      <c r="T58" s="74"/>
      <c r="U58" s="75"/>
      <c r="V58" s="293"/>
      <c r="W58" s="111"/>
      <c r="X58" s="74"/>
      <c r="Y58" s="74"/>
      <c r="Z58" s="75"/>
      <c r="AA58" s="76"/>
      <c r="AB58" s="74"/>
      <c r="AC58" s="74"/>
      <c r="AD58" s="109"/>
      <c r="AE58" s="76"/>
      <c r="AF58" s="74"/>
      <c r="AG58" s="71"/>
      <c r="AH58" s="72"/>
      <c r="AI58" s="70"/>
      <c r="AJ58" s="71"/>
      <c r="AK58" s="74"/>
      <c r="AL58" s="228"/>
      <c r="AM58" s="73"/>
      <c r="AN58" s="71"/>
      <c r="AO58" s="71"/>
      <c r="AP58" s="72"/>
      <c r="AQ58" s="31"/>
      <c r="AR58" s="252"/>
      <c r="AS58" s="252"/>
      <c r="AT58" s="258"/>
      <c r="AU58" s="259"/>
      <c r="AV58" s="342"/>
      <c r="AW58" s="111"/>
      <c r="AX58" s="111"/>
      <c r="AY58" s="343"/>
      <c r="AZ58" s="212"/>
      <c r="BA58" s="111"/>
      <c r="BB58" s="111"/>
      <c r="BC58" s="111"/>
      <c r="BD58" s="343"/>
      <c r="BE58" s="137"/>
      <c r="BF58" s="186"/>
    </row>
    <row r="59" spans="1:58" ht="20.25" customHeight="1">
      <c r="A59" s="605"/>
      <c r="B59" s="587" t="s">
        <v>66</v>
      </c>
      <c r="C59" s="587" t="s">
        <v>65</v>
      </c>
      <c r="D59" s="575" t="s">
        <v>17</v>
      </c>
      <c r="E59" s="70"/>
      <c r="F59" s="71"/>
      <c r="G59" s="71"/>
      <c r="H59" s="71"/>
      <c r="I59" s="72"/>
      <c r="J59" s="73"/>
      <c r="K59" s="71"/>
      <c r="L59" s="74"/>
      <c r="M59" s="75"/>
      <c r="N59" s="76"/>
      <c r="O59" s="74"/>
      <c r="P59" s="74"/>
      <c r="Q59" s="75"/>
      <c r="R59" s="76"/>
      <c r="S59" s="74"/>
      <c r="T59" s="74"/>
      <c r="U59" s="75"/>
      <c r="V59" s="293"/>
      <c r="W59" s="111"/>
      <c r="X59" s="74"/>
      <c r="Y59" s="74"/>
      <c r="Z59" s="75"/>
      <c r="AA59" s="76"/>
      <c r="AB59" s="74"/>
      <c r="AC59" s="74"/>
      <c r="AD59" s="109"/>
      <c r="AE59" s="231"/>
      <c r="AF59" s="74"/>
      <c r="AG59" s="71"/>
      <c r="AH59" s="72"/>
      <c r="AI59" s="70"/>
      <c r="AJ59" s="71"/>
      <c r="AK59" s="74"/>
      <c r="AL59" s="228"/>
      <c r="AM59" s="73"/>
      <c r="AN59" s="71"/>
      <c r="AO59" s="71"/>
      <c r="AP59" s="72"/>
      <c r="AQ59" s="31"/>
      <c r="AR59" s="252"/>
      <c r="AS59" s="252"/>
      <c r="AT59" s="258"/>
      <c r="AU59" s="259"/>
      <c r="AV59" s="342"/>
      <c r="AW59" s="111"/>
      <c r="AX59" s="111"/>
      <c r="AY59" s="343"/>
      <c r="AZ59" s="212"/>
      <c r="BA59" s="111"/>
      <c r="BB59" s="111"/>
      <c r="BC59" s="111"/>
      <c r="BD59" s="343"/>
      <c r="BE59" s="137"/>
      <c r="BF59" s="186"/>
    </row>
    <row r="60" spans="1:58" ht="20.25" customHeight="1">
      <c r="A60" s="605"/>
      <c r="B60" s="588"/>
      <c r="C60" s="588"/>
      <c r="D60" s="575" t="s">
        <v>18</v>
      </c>
      <c r="E60" s="70"/>
      <c r="F60" s="71"/>
      <c r="G60" s="71"/>
      <c r="H60" s="71"/>
      <c r="I60" s="72"/>
      <c r="J60" s="73"/>
      <c r="K60" s="71"/>
      <c r="L60" s="74"/>
      <c r="M60" s="75"/>
      <c r="N60" s="76"/>
      <c r="O60" s="74"/>
      <c r="P60" s="74"/>
      <c r="Q60" s="75"/>
      <c r="R60" s="76"/>
      <c r="S60" s="74"/>
      <c r="T60" s="74"/>
      <c r="U60" s="75"/>
      <c r="V60" s="293"/>
      <c r="W60" s="111"/>
      <c r="X60" s="74"/>
      <c r="Y60" s="74"/>
      <c r="Z60" s="75"/>
      <c r="AA60" s="76"/>
      <c r="AB60" s="74"/>
      <c r="AC60" s="74"/>
      <c r="AD60" s="109"/>
      <c r="AE60" s="76"/>
      <c r="AF60" s="74"/>
      <c r="AG60" s="71"/>
      <c r="AH60" s="72"/>
      <c r="AI60" s="70"/>
      <c r="AJ60" s="71"/>
      <c r="AK60" s="74"/>
      <c r="AL60" s="228"/>
      <c r="AM60" s="73"/>
      <c r="AN60" s="71"/>
      <c r="AO60" s="71"/>
      <c r="AP60" s="72"/>
      <c r="AQ60" s="31"/>
      <c r="AR60" s="252"/>
      <c r="AS60" s="252"/>
      <c r="AT60" s="258"/>
      <c r="AU60" s="259"/>
      <c r="AV60" s="342"/>
      <c r="AW60" s="111"/>
      <c r="AX60" s="111"/>
      <c r="AY60" s="343"/>
      <c r="AZ60" s="212"/>
      <c r="BA60" s="111"/>
      <c r="BB60" s="111"/>
      <c r="BC60" s="111"/>
      <c r="BD60" s="343"/>
      <c r="BE60" s="137"/>
      <c r="BF60" s="186"/>
    </row>
    <row r="61" spans="1:58" ht="20.25" customHeight="1">
      <c r="A61" s="605"/>
      <c r="B61" s="587" t="s">
        <v>67</v>
      </c>
      <c r="C61" s="587" t="s">
        <v>70</v>
      </c>
      <c r="D61" s="575" t="s">
        <v>17</v>
      </c>
      <c r="E61" s="52"/>
      <c r="F61" s="53"/>
      <c r="G61" s="53"/>
      <c r="H61" s="53"/>
      <c r="I61" s="54"/>
      <c r="J61" s="55"/>
      <c r="K61" s="53"/>
      <c r="L61" s="56"/>
      <c r="M61" s="57"/>
      <c r="N61" s="58"/>
      <c r="O61" s="56"/>
      <c r="P61" s="56"/>
      <c r="Q61" s="57"/>
      <c r="R61" s="58"/>
      <c r="S61" s="56"/>
      <c r="T61" s="56"/>
      <c r="U61" s="57"/>
      <c r="V61" s="108"/>
      <c r="W61" s="105"/>
      <c r="X61" s="56"/>
      <c r="Y61" s="56"/>
      <c r="Z61" s="57"/>
      <c r="AA61" s="58"/>
      <c r="AB61" s="56"/>
      <c r="AC61" s="56"/>
      <c r="AD61" s="102"/>
      <c r="AE61" s="58"/>
      <c r="AF61" s="56"/>
      <c r="AG61" s="53"/>
      <c r="AH61" s="54"/>
      <c r="AI61" s="52"/>
      <c r="AJ61" s="53"/>
      <c r="AK61" s="56"/>
      <c r="AL61" s="227"/>
      <c r="AM61" s="55"/>
      <c r="AN61" s="53"/>
      <c r="AO61" s="53"/>
      <c r="AP61" s="54"/>
      <c r="AQ61" s="31"/>
      <c r="AR61" s="252"/>
      <c r="AS61" s="252"/>
      <c r="AT61" s="256"/>
      <c r="AU61" s="257"/>
      <c r="AV61" s="266"/>
      <c r="AW61" s="105"/>
      <c r="AX61" s="105"/>
      <c r="AY61" s="129"/>
      <c r="AZ61" s="128"/>
      <c r="BA61" s="105"/>
      <c r="BB61" s="105"/>
      <c r="BC61" s="105"/>
      <c r="BD61" s="129"/>
      <c r="BE61" s="133"/>
      <c r="BF61" s="186"/>
    </row>
    <row r="62" spans="1:58" ht="18.75" customHeight="1">
      <c r="A62" s="605"/>
      <c r="B62" s="588"/>
      <c r="C62" s="588"/>
      <c r="D62" s="575" t="s">
        <v>18</v>
      </c>
      <c r="E62" s="70"/>
      <c r="F62" s="71"/>
      <c r="G62" s="71"/>
      <c r="H62" s="71"/>
      <c r="I62" s="72"/>
      <c r="J62" s="73"/>
      <c r="K62" s="71"/>
      <c r="L62" s="74"/>
      <c r="M62" s="75"/>
      <c r="N62" s="76"/>
      <c r="O62" s="74"/>
      <c r="P62" s="74"/>
      <c r="Q62" s="75"/>
      <c r="R62" s="76"/>
      <c r="S62" s="74"/>
      <c r="T62" s="74"/>
      <c r="U62" s="75"/>
      <c r="V62" s="293"/>
      <c r="W62" s="111"/>
      <c r="X62" s="74"/>
      <c r="Y62" s="74"/>
      <c r="Z62" s="75"/>
      <c r="AA62" s="76"/>
      <c r="AB62" s="74"/>
      <c r="AC62" s="74"/>
      <c r="AD62" s="109"/>
      <c r="AE62" s="76"/>
      <c r="AF62" s="74"/>
      <c r="AG62" s="71"/>
      <c r="AH62" s="72"/>
      <c r="AI62" s="70"/>
      <c r="AJ62" s="71"/>
      <c r="AK62" s="74"/>
      <c r="AL62" s="228"/>
      <c r="AM62" s="73"/>
      <c r="AN62" s="71"/>
      <c r="AO62" s="71"/>
      <c r="AP62" s="72"/>
      <c r="AQ62" s="31"/>
      <c r="AR62" s="252"/>
      <c r="AS62" s="252"/>
      <c r="AT62" s="258"/>
      <c r="AU62" s="259"/>
      <c r="AV62" s="342"/>
      <c r="AW62" s="111"/>
      <c r="AX62" s="111"/>
      <c r="AY62" s="343"/>
      <c r="AZ62" s="212"/>
      <c r="BA62" s="111"/>
      <c r="BB62" s="111"/>
      <c r="BC62" s="111"/>
      <c r="BD62" s="343"/>
      <c r="BE62" s="137"/>
      <c r="BF62" s="186"/>
    </row>
    <row r="63" spans="1:58" ht="20.25" customHeight="1">
      <c r="A63" s="605"/>
      <c r="B63" s="601" t="s">
        <v>64</v>
      </c>
      <c r="C63" s="587" t="s">
        <v>37</v>
      </c>
      <c r="D63" s="576" t="s">
        <v>17</v>
      </c>
      <c r="E63" s="52"/>
      <c r="F63" s="53"/>
      <c r="G63" s="53"/>
      <c r="H63" s="53"/>
      <c r="I63" s="54"/>
      <c r="J63" s="55"/>
      <c r="K63" s="53"/>
      <c r="L63" s="56"/>
      <c r="M63" s="57"/>
      <c r="N63" s="58"/>
      <c r="O63" s="56"/>
      <c r="P63" s="56"/>
      <c r="Q63" s="57"/>
      <c r="R63" s="58"/>
      <c r="S63" s="56"/>
      <c r="T63" s="56"/>
      <c r="U63" s="57"/>
      <c r="V63" s="108"/>
      <c r="W63" s="105"/>
      <c r="X63" s="56"/>
      <c r="Y63" s="56"/>
      <c r="Z63" s="57"/>
      <c r="AA63" s="58"/>
      <c r="AB63" s="56"/>
      <c r="AC63" s="56"/>
      <c r="AD63" s="102"/>
      <c r="AE63" s="58"/>
      <c r="AF63" s="56"/>
      <c r="AG63" s="53"/>
      <c r="AH63" s="54"/>
      <c r="AI63" s="52"/>
      <c r="AJ63" s="53"/>
      <c r="AK63" s="56"/>
      <c r="AL63" s="227"/>
      <c r="AM63" s="55"/>
      <c r="AN63" s="53"/>
      <c r="AO63" s="53"/>
      <c r="AP63" s="54"/>
      <c r="AQ63" s="31"/>
      <c r="AR63" s="252"/>
      <c r="AS63" s="252"/>
      <c r="AT63" s="256"/>
      <c r="AU63" s="257"/>
      <c r="AV63" s="266"/>
      <c r="AW63" s="105"/>
      <c r="AX63" s="105"/>
      <c r="AY63" s="129"/>
      <c r="AZ63" s="128"/>
      <c r="BA63" s="105"/>
      <c r="BB63" s="105"/>
      <c r="BC63" s="105"/>
      <c r="BD63" s="129"/>
      <c r="BE63" s="133"/>
      <c r="BF63" s="186"/>
    </row>
    <row r="64" spans="1:58" ht="17.25" customHeight="1">
      <c r="A64" s="605"/>
      <c r="B64" s="601"/>
      <c r="C64" s="588"/>
      <c r="D64" s="576" t="s">
        <v>18</v>
      </c>
      <c r="E64" s="52"/>
      <c r="F64" s="53"/>
      <c r="G64" s="53"/>
      <c r="H64" s="53"/>
      <c r="I64" s="54"/>
      <c r="J64" s="55"/>
      <c r="K64" s="53"/>
      <c r="L64" s="56"/>
      <c r="M64" s="57"/>
      <c r="N64" s="58"/>
      <c r="O64" s="56"/>
      <c r="P64" s="56"/>
      <c r="Q64" s="57"/>
      <c r="R64" s="58"/>
      <c r="S64" s="56"/>
      <c r="T64" s="56"/>
      <c r="U64" s="57"/>
      <c r="V64" s="108"/>
      <c r="W64" s="105"/>
      <c r="X64" s="56"/>
      <c r="Y64" s="56"/>
      <c r="Z64" s="57"/>
      <c r="AA64" s="58"/>
      <c r="AB64" s="56"/>
      <c r="AC64" s="56"/>
      <c r="AD64" s="102"/>
      <c r="AE64" s="58"/>
      <c r="AF64" s="56"/>
      <c r="AG64" s="53"/>
      <c r="AH64" s="54"/>
      <c r="AI64" s="52"/>
      <c r="AJ64" s="53"/>
      <c r="AK64" s="56"/>
      <c r="AL64" s="227"/>
      <c r="AM64" s="55"/>
      <c r="AN64" s="53"/>
      <c r="AO64" s="53"/>
      <c r="AP64" s="54"/>
      <c r="AQ64" s="31"/>
      <c r="AR64" s="252"/>
      <c r="AS64" s="252"/>
      <c r="AT64" s="256"/>
      <c r="AU64" s="257"/>
      <c r="AV64" s="266"/>
      <c r="AW64" s="105"/>
      <c r="AX64" s="105"/>
      <c r="AY64" s="129"/>
      <c r="AZ64" s="128"/>
      <c r="BA64" s="105"/>
      <c r="BB64" s="105"/>
      <c r="BC64" s="105"/>
      <c r="BD64" s="129"/>
      <c r="BE64" s="133"/>
      <c r="BF64" s="186"/>
    </row>
    <row r="65" spans="1:58" ht="17.25" customHeight="1">
      <c r="A65" s="605"/>
      <c r="B65" s="587" t="s">
        <v>77</v>
      </c>
      <c r="C65" s="587" t="s">
        <v>79</v>
      </c>
      <c r="D65" s="576" t="s">
        <v>17</v>
      </c>
      <c r="E65" s="52"/>
      <c r="F65" s="53"/>
      <c r="G65" s="53"/>
      <c r="H65" s="53"/>
      <c r="I65" s="54"/>
      <c r="J65" s="55"/>
      <c r="K65" s="53"/>
      <c r="L65" s="56"/>
      <c r="M65" s="57"/>
      <c r="N65" s="58"/>
      <c r="O65" s="56"/>
      <c r="P65" s="56"/>
      <c r="Q65" s="57"/>
      <c r="R65" s="58"/>
      <c r="S65" s="56"/>
      <c r="T65" s="56"/>
      <c r="U65" s="57"/>
      <c r="V65" s="108"/>
      <c r="W65" s="105"/>
      <c r="X65" s="56"/>
      <c r="Y65" s="56"/>
      <c r="Z65" s="57"/>
      <c r="AA65" s="58"/>
      <c r="AB65" s="56"/>
      <c r="AC65" s="56"/>
      <c r="AD65" s="102"/>
      <c r="AE65" s="58"/>
      <c r="AF65" s="56"/>
      <c r="AG65" s="53"/>
      <c r="AH65" s="54"/>
      <c r="AI65" s="52"/>
      <c r="AJ65" s="53"/>
      <c r="AK65" s="56"/>
      <c r="AL65" s="227"/>
      <c r="AM65" s="55"/>
      <c r="AN65" s="53"/>
      <c r="AO65" s="53"/>
      <c r="AP65" s="54"/>
      <c r="AQ65" s="31"/>
      <c r="AR65" s="252"/>
      <c r="AS65" s="252"/>
      <c r="AT65" s="256"/>
      <c r="AU65" s="257"/>
      <c r="AV65" s="266"/>
      <c r="AW65" s="105"/>
      <c r="AX65" s="105"/>
      <c r="AY65" s="129"/>
      <c r="AZ65" s="128"/>
      <c r="BA65" s="105"/>
      <c r="BB65" s="105"/>
      <c r="BC65" s="105"/>
      <c r="BD65" s="129"/>
      <c r="BE65" s="133"/>
      <c r="BF65" s="186"/>
    </row>
    <row r="66" spans="1:58" ht="17.25" customHeight="1">
      <c r="A66" s="605"/>
      <c r="B66" s="588"/>
      <c r="C66" s="588"/>
      <c r="D66" s="576" t="s">
        <v>18</v>
      </c>
      <c r="E66" s="52"/>
      <c r="F66" s="53"/>
      <c r="G66" s="53"/>
      <c r="H66" s="53"/>
      <c r="I66" s="54"/>
      <c r="J66" s="55"/>
      <c r="K66" s="53"/>
      <c r="L66" s="56"/>
      <c r="M66" s="57"/>
      <c r="N66" s="58"/>
      <c r="O66" s="56"/>
      <c r="P66" s="56"/>
      <c r="Q66" s="57"/>
      <c r="R66" s="58"/>
      <c r="S66" s="56"/>
      <c r="T66" s="56"/>
      <c r="U66" s="57"/>
      <c r="V66" s="108"/>
      <c r="W66" s="105"/>
      <c r="X66" s="56"/>
      <c r="Y66" s="56"/>
      <c r="Z66" s="57"/>
      <c r="AA66" s="58"/>
      <c r="AB66" s="56"/>
      <c r="AC66" s="56"/>
      <c r="AD66" s="102"/>
      <c r="AE66" s="58"/>
      <c r="AF66" s="56"/>
      <c r="AG66" s="53"/>
      <c r="AH66" s="54"/>
      <c r="AI66" s="52"/>
      <c r="AJ66" s="53"/>
      <c r="AK66" s="56"/>
      <c r="AL66" s="227"/>
      <c r="AM66" s="55"/>
      <c r="AN66" s="53"/>
      <c r="AO66" s="53"/>
      <c r="AP66" s="54"/>
      <c r="AQ66" s="31"/>
      <c r="AR66" s="252"/>
      <c r="AS66" s="252"/>
      <c r="AT66" s="256"/>
      <c r="AU66" s="257"/>
      <c r="AV66" s="266"/>
      <c r="AW66" s="105"/>
      <c r="AX66" s="105"/>
      <c r="AY66" s="129"/>
      <c r="AZ66" s="128"/>
      <c r="BA66" s="105"/>
      <c r="BB66" s="105"/>
      <c r="BC66" s="105"/>
      <c r="BD66" s="129"/>
      <c r="BE66" s="133"/>
      <c r="BF66" s="186"/>
    </row>
    <row r="67" spans="1:58" ht="17.25" customHeight="1">
      <c r="A67" s="605"/>
      <c r="B67" s="587" t="s">
        <v>78</v>
      </c>
      <c r="C67" s="587" t="s">
        <v>80</v>
      </c>
      <c r="D67" s="576" t="s">
        <v>17</v>
      </c>
      <c r="E67" s="52"/>
      <c r="F67" s="53"/>
      <c r="G67" s="53"/>
      <c r="H67" s="53"/>
      <c r="I67" s="54"/>
      <c r="J67" s="55"/>
      <c r="K67" s="53"/>
      <c r="L67" s="56"/>
      <c r="M67" s="57"/>
      <c r="N67" s="58"/>
      <c r="O67" s="56"/>
      <c r="P67" s="56"/>
      <c r="Q67" s="57"/>
      <c r="R67" s="58"/>
      <c r="S67" s="56"/>
      <c r="T67" s="56"/>
      <c r="U67" s="57"/>
      <c r="V67" s="108"/>
      <c r="W67" s="105"/>
      <c r="X67" s="56"/>
      <c r="Y67" s="56"/>
      <c r="Z67" s="57"/>
      <c r="AA67" s="58"/>
      <c r="AB67" s="56"/>
      <c r="AC67" s="56"/>
      <c r="AD67" s="102"/>
      <c r="AE67" s="58"/>
      <c r="AF67" s="56"/>
      <c r="AG67" s="53"/>
      <c r="AH67" s="54"/>
      <c r="AI67" s="52"/>
      <c r="AJ67" s="53"/>
      <c r="AK67" s="56"/>
      <c r="AL67" s="227"/>
      <c r="AM67" s="55"/>
      <c r="AN67" s="53"/>
      <c r="AO67" s="53"/>
      <c r="AP67" s="54"/>
      <c r="AQ67" s="31"/>
      <c r="AR67" s="252"/>
      <c r="AS67" s="252"/>
      <c r="AT67" s="256"/>
      <c r="AU67" s="257"/>
      <c r="AV67" s="266"/>
      <c r="AW67" s="105"/>
      <c r="AX67" s="105"/>
      <c r="AY67" s="129"/>
      <c r="AZ67" s="128"/>
      <c r="BA67" s="105"/>
      <c r="BB67" s="105"/>
      <c r="BC67" s="105"/>
      <c r="BD67" s="129"/>
      <c r="BE67" s="133"/>
      <c r="BF67" s="186"/>
    </row>
    <row r="68" spans="1:58" ht="17.25" customHeight="1">
      <c r="A68" s="605"/>
      <c r="B68" s="588"/>
      <c r="C68" s="588"/>
      <c r="D68" s="576" t="s">
        <v>18</v>
      </c>
      <c r="E68" s="52"/>
      <c r="F68" s="53"/>
      <c r="G68" s="53"/>
      <c r="H68" s="53"/>
      <c r="I68" s="54"/>
      <c r="J68" s="55"/>
      <c r="K68" s="53"/>
      <c r="L68" s="56"/>
      <c r="M68" s="57"/>
      <c r="N68" s="58"/>
      <c r="O68" s="56"/>
      <c r="P68" s="56"/>
      <c r="Q68" s="57"/>
      <c r="R68" s="58"/>
      <c r="S68" s="56"/>
      <c r="T68" s="56"/>
      <c r="U68" s="57"/>
      <c r="V68" s="108"/>
      <c r="W68" s="105"/>
      <c r="X68" s="56"/>
      <c r="Y68" s="56"/>
      <c r="Z68" s="57"/>
      <c r="AA68" s="58"/>
      <c r="AB68" s="56"/>
      <c r="AC68" s="56"/>
      <c r="AD68" s="102"/>
      <c r="AE68" s="58"/>
      <c r="AF68" s="56"/>
      <c r="AG68" s="53"/>
      <c r="AH68" s="54"/>
      <c r="AI68" s="52"/>
      <c r="AJ68" s="53"/>
      <c r="AK68" s="56"/>
      <c r="AL68" s="227"/>
      <c r="AM68" s="55"/>
      <c r="AN68" s="53"/>
      <c r="AO68" s="53"/>
      <c r="AP68" s="54"/>
      <c r="AQ68" s="31"/>
      <c r="AR68" s="252"/>
      <c r="AS68" s="252"/>
      <c r="AT68" s="256"/>
      <c r="AU68" s="257"/>
      <c r="AV68" s="266"/>
      <c r="AW68" s="105"/>
      <c r="AX68" s="105"/>
      <c r="AY68" s="129"/>
      <c r="AZ68" s="128"/>
      <c r="BA68" s="105"/>
      <c r="BB68" s="105"/>
      <c r="BC68" s="105"/>
      <c r="BD68" s="129"/>
      <c r="BE68" s="133"/>
      <c r="BF68" s="186"/>
    </row>
    <row r="69" spans="1:58" ht="18" customHeight="1">
      <c r="A69" s="605"/>
      <c r="B69" s="589" t="s">
        <v>22</v>
      </c>
      <c r="C69" s="582" t="s">
        <v>23</v>
      </c>
      <c r="D69" s="574" t="s">
        <v>17</v>
      </c>
      <c r="E69" s="236">
        <v>5</v>
      </c>
      <c r="F69" s="97">
        <v>5</v>
      </c>
      <c r="G69" s="97">
        <v>4</v>
      </c>
      <c r="H69" s="97">
        <v>4</v>
      </c>
      <c r="I69" s="388">
        <v>4</v>
      </c>
      <c r="J69" s="148">
        <v>4</v>
      </c>
      <c r="K69" s="97">
        <v>8</v>
      </c>
      <c r="L69" s="167">
        <v>8</v>
      </c>
      <c r="M69" s="166">
        <v>8</v>
      </c>
      <c r="N69" s="389">
        <v>8</v>
      </c>
      <c r="O69" s="167">
        <v>8</v>
      </c>
      <c r="P69" s="167">
        <v>9</v>
      </c>
      <c r="Q69" s="166">
        <v>9</v>
      </c>
      <c r="R69" s="389">
        <v>8</v>
      </c>
      <c r="S69" s="167">
        <v>8</v>
      </c>
      <c r="T69" s="167">
        <v>10</v>
      </c>
      <c r="U69" s="166">
        <v>10</v>
      </c>
      <c r="V69" s="390"/>
      <c r="W69" s="391"/>
      <c r="X69" s="167">
        <v>10</v>
      </c>
      <c r="Y69" s="167">
        <v>10</v>
      </c>
      <c r="Z69" s="166">
        <v>10</v>
      </c>
      <c r="AA69" s="389">
        <v>10</v>
      </c>
      <c r="AB69" s="167">
        <v>10</v>
      </c>
      <c r="AC69" s="167">
        <v>10</v>
      </c>
      <c r="AD69" s="392">
        <v>10</v>
      </c>
      <c r="AE69" s="389">
        <v>10</v>
      </c>
      <c r="AF69" s="167">
        <v>10</v>
      </c>
      <c r="AG69" s="97">
        <v>9</v>
      </c>
      <c r="AH69" s="388">
        <v>8</v>
      </c>
      <c r="AI69" s="236">
        <v>8</v>
      </c>
      <c r="AJ69" s="97">
        <v>8</v>
      </c>
      <c r="AK69" s="167">
        <v>8</v>
      </c>
      <c r="AL69" s="233">
        <v>8</v>
      </c>
      <c r="AM69" s="148">
        <v>10</v>
      </c>
      <c r="AN69" s="97">
        <v>10</v>
      </c>
      <c r="AO69" s="97">
        <v>10</v>
      </c>
      <c r="AP69" s="388">
        <v>10</v>
      </c>
      <c r="AQ69" s="31"/>
      <c r="AR69" s="415">
        <v>36</v>
      </c>
      <c r="AS69" s="415">
        <v>36</v>
      </c>
      <c r="AT69" s="416">
        <v>36</v>
      </c>
      <c r="AU69" s="417">
        <v>36</v>
      </c>
      <c r="AV69" s="266"/>
      <c r="AW69" s="105"/>
      <c r="AX69" s="105"/>
      <c r="AY69" s="129"/>
      <c r="AZ69" s="128"/>
      <c r="BA69" s="105"/>
      <c r="BB69" s="105"/>
      <c r="BC69" s="105"/>
      <c r="BD69" s="129"/>
      <c r="BE69" s="123"/>
      <c r="BF69" s="92"/>
    </row>
    <row r="70" spans="1:58" ht="15.75" customHeight="1">
      <c r="A70" s="605"/>
      <c r="B70" s="589"/>
      <c r="C70" s="613"/>
      <c r="D70" s="574" t="s">
        <v>18</v>
      </c>
      <c r="E70" s="158">
        <v>2</v>
      </c>
      <c r="F70" s="159">
        <v>3</v>
      </c>
      <c r="G70" s="159">
        <v>2</v>
      </c>
      <c r="H70" s="159">
        <v>2</v>
      </c>
      <c r="I70" s="160">
        <v>2</v>
      </c>
      <c r="J70" s="161">
        <v>2</v>
      </c>
      <c r="K70" s="159">
        <v>1</v>
      </c>
      <c r="L70" s="162">
        <v>1</v>
      </c>
      <c r="M70" s="163">
        <v>1</v>
      </c>
      <c r="N70" s="164">
        <v>1</v>
      </c>
      <c r="O70" s="162">
        <v>1</v>
      </c>
      <c r="P70" s="162">
        <v>1</v>
      </c>
      <c r="Q70" s="163">
        <v>2</v>
      </c>
      <c r="R70" s="164">
        <v>1</v>
      </c>
      <c r="S70" s="162">
        <v>1</v>
      </c>
      <c r="T70" s="162">
        <v>2</v>
      </c>
      <c r="U70" s="163">
        <v>2</v>
      </c>
      <c r="V70" s="394"/>
      <c r="W70" s="395"/>
      <c r="X70" s="162">
        <v>2</v>
      </c>
      <c r="Y70" s="162">
        <v>2</v>
      </c>
      <c r="Z70" s="163">
        <v>2</v>
      </c>
      <c r="AA70" s="164">
        <v>2</v>
      </c>
      <c r="AB70" s="162">
        <v>2</v>
      </c>
      <c r="AC70" s="162">
        <v>2</v>
      </c>
      <c r="AD70" s="396">
        <v>2</v>
      </c>
      <c r="AE70" s="164">
        <v>2</v>
      </c>
      <c r="AF70" s="162">
        <v>2</v>
      </c>
      <c r="AG70" s="159">
        <v>2</v>
      </c>
      <c r="AH70" s="160">
        <v>1</v>
      </c>
      <c r="AI70" s="158">
        <v>1</v>
      </c>
      <c r="AJ70" s="159">
        <v>1</v>
      </c>
      <c r="AK70" s="162">
        <v>1</v>
      </c>
      <c r="AL70" s="418">
        <v>1</v>
      </c>
      <c r="AM70" s="161">
        <v>2</v>
      </c>
      <c r="AN70" s="159">
        <v>2</v>
      </c>
      <c r="AO70" s="159">
        <v>2</v>
      </c>
      <c r="AP70" s="160">
        <v>2</v>
      </c>
      <c r="AQ70" s="419"/>
      <c r="AR70" s="254"/>
      <c r="AS70" s="254"/>
      <c r="AT70" s="258"/>
      <c r="AU70" s="259"/>
      <c r="AV70" s="266"/>
      <c r="AW70" s="105"/>
      <c r="AX70" s="105"/>
      <c r="AY70" s="129"/>
      <c r="AZ70" s="128"/>
      <c r="BA70" s="105"/>
      <c r="BB70" s="105"/>
      <c r="BC70" s="105"/>
      <c r="BD70" s="129"/>
      <c r="BE70" s="123"/>
      <c r="BF70" s="92">
        <f>SUM(E70:BE70)</f>
        <v>60</v>
      </c>
    </row>
    <row r="71" spans="1:58" ht="20.25" customHeight="1">
      <c r="A71" s="605"/>
      <c r="B71" s="589" t="s">
        <v>24</v>
      </c>
      <c r="C71" s="620" t="s">
        <v>25</v>
      </c>
      <c r="D71" s="574" t="s">
        <v>17</v>
      </c>
      <c r="E71" s="236">
        <v>5</v>
      </c>
      <c r="F71" s="97">
        <v>5</v>
      </c>
      <c r="G71" s="97">
        <v>4</v>
      </c>
      <c r="H71" s="97">
        <v>4</v>
      </c>
      <c r="I71" s="388">
        <v>4</v>
      </c>
      <c r="J71" s="148">
        <v>4</v>
      </c>
      <c r="K71" s="97">
        <v>8</v>
      </c>
      <c r="L71" s="167">
        <v>8</v>
      </c>
      <c r="M71" s="166">
        <v>8</v>
      </c>
      <c r="N71" s="389">
        <v>8</v>
      </c>
      <c r="O71" s="167">
        <v>8</v>
      </c>
      <c r="P71" s="167">
        <v>9</v>
      </c>
      <c r="Q71" s="166">
        <v>9</v>
      </c>
      <c r="R71" s="389">
        <v>8</v>
      </c>
      <c r="S71" s="167">
        <v>8</v>
      </c>
      <c r="T71" s="167">
        <v>10</v>
      </c>
      <c r="U71" s="166">
        <v>10</v>
      </c>
      <c r="V71" s="390"/>
      <c r="W71" s="391"/>
      <c r="X71" s="167">
        <v>10</v>
      </c>
      <c r="Y71" s="167">
        <v>10</v>
      </c>
      <c r="Z71" s="166">
        <v>10</v>
      </c>
      <c r="AA71" s="389">
        <v>10</v>
      </c>
      <c r="AB71" s="167">
        <v>10</v>
      </c>
      <c r="AC71" s="167">
        <v>10</v>
      </c>
      <c r="AD71" s="392">
        <v>10</v>
      </c>
      <c r="AE71" s="389">
        <v>10</v>
      </c>
      <c r="AF71" s="167">
        <v>10</v>
      </c>
      <c r="AG71" s="97">
        <v>9</v>
      </c>
      <c r="AH71" s="388">
        <v>8</v>
      </c>
      <c r="AI71" s="236">
        <v>8</v>
      </c>
      <c r="AJ71" s="97">
        <v>8</v>
      </c>
      <c r="AK71" s="167">
        <v>8</v>
      </c>
      <c r="AL71" s="233">
        <v>8</v>
      </c>
      <c r="AM71" s="148">
        <v>10</v>
      </c>
      <c r="AN71" s="97">
        <v>10</v>
      </c>
      <c r="AO71" s="97">
        <v>10</v>
      </c>
      <c r="AP71" s="388">
        <v>10</v>
      </c>
      <c r="AQ71" s="398"/>
      <c r="AR71" s="415">
        <v>36</v>
      </c>
      <c r="AS71" s="415">
        <v>36</v>
      </c>
      <c r="AT71" s="416">
        <v>36</v>
      </c>
      <c r="AU71" s="417">
        <v>36</v>
      </c>
      <c r="AV71" s="266"/>
      <c r="AW71" s="105"/>
      <c r="AX71" s="105"/>
      <c r="AY71" s="129"/>
      <c r="AZ71" s="128"/>
      <c r="BA71" s="105"/>
      <c r="BB71" s="105"/>
      <c r="BC71" s="105"/>
      <c r="BD71" s="129"/>
      <c r="BE71" s="123">
        <f>SUM(E71:BD71)</f>
        <v>443</v>
      </c>
      <c r="BF71" s="202"/>
    </row>
    <row r="72" spans="1:58" ht="18.75" customHeight="1">
      <c r="A72" s="605"/>
      <c r="B72" s="589"/>
      <c r="C72" s="620"/>
      <c r="D72" s="574" t="s">
        <v>18</v>
      </c>
      <c r="E72" s="158">
        <v>2</v>
      </c>
      <c r="F72" s="159">
        <v>3</v>
      </c>
      <c r="G72" s="159">
        <v>2</v>
      </c>
      <c r="H72" s="159">
        <v>2</v>
      </c>
      <c r="I72" s="160">
        <v>2</v>
      </c>
      <c r="J72" s="161">
        <v>2</v>
      </c>
      <c r="K72" s="159">
        <v>1</v>
      </c>
      <c r="L72" s="162">
        <v>1</v>
      </c>
      <c r="M72" s="163">
        <v>1</v>
      </c>
      <c r="N72" s="164">
        <v>1</v>
      </c>
      <c r="O72" s="162">
        <v>1</v>
      </c>
      <c r="P72" s="162">
        <v>1</v>
      </c>
      <c r="Q72" s="163">
        <v>2</v>
      </c>
      <c r="R72" s="164">
        <v>1</v>
      </c>
      <c r="S72" s="162">
        <v>1</v>
      </c>
      <c r="T72" s="162">
        <v>2</v>
      </c>
      <c r="U72" s="163">
        <v>2</v>
      </c>
      <c r="V72" s="394"/>
      <c r="W72" s="395"/>
      <c r="X72" s="162">
        <v>2</v>
      </c>
      <c r="Y72" s="162">
        <v>2</v>
      </c>
      <c r="Z72" s="163">
        <v>2</v>
      </c>
      <c r="AA72" s="164">
        <v>2</v>
      </c>
      <c r="AB72" s="162">
        <v>2</v>
      </c>
      <c r="AC72" s="162">
        <v>2</v>
      </c>
      <c r="AD72" s="396">
        <v>2</v>
      </c>
      <c r="AE72" s="164">
        <v>2</v>
      </c>
      <c r="AF72" s="162">
        <v>2</v>
      </c>
      <c r="AG72" s="159">
        <v>2</v>
      </c>
      <c r="AH72" s="160">
        <v>1</v>
      </c>
      <c r="AI72" s="158">
        <v>1</v>
      </c>
      <c r="AJ72" s="159">
        <v>1</v>
      </c>
      <c r="AK72" s="162">
        <v>1</v>
      </c>
      <c r="AL72" s="418">
        <v>1</v>
      </c>
      <c r="AM72" s="161">
        <v>2</v>
      </c>
      <c r="AN72" s="159">
        <v>2</v>
      </c>
      <c r="AO72" s="159">
        <v>2</v>
      </c>
      <c r="AP72" s="160">
        <v>2</v>
      </c>
      <c r="AQ72" s="419"/>
      <c r="AR72" s="254"/>
      <c r="AS72" s="254"/>
      <c r="AT72" s="258"/>
      <c r="AU72" s="259"/>
      <c r="AV72" s="266"/>
      <c r="AW72" s="105"/>
      <c r="AX72" s="105"/>
      <c r="AY72" s="129"/>
      <c r="AZ72" s="128"/>
      <c r="BA72" s="105"/>
      <c r="BB72" s="105"/>
      <c r="BC72" s="105"/>
      <c r="BD72" s="129"/>
      <c r="BE72" s="124"/>
      <c r="BF72" s="92">
        <f>SUM(E72:BE72)</f>
        <v>60</v>
      </c>
    </row>
    <row r="73" spans="1:58" ht="18" customHeight="1">
      <c r="A73" s="605"/>
      <c r="B73" s="589" t="s">
        <v>38</v>
      </c>
      <c r="C73" s="589" t="s">
        <v>71</v>
      </c>
      <c r="D73" s="574" t="s">
        <v>17</v>
      </c>
      <c r="E73" s="236">
        <v>5</v>
      </c>
      <c r="F73" s="97">
        <v>5</v>
      </c>
      <c r="G73" s="97">
        <v>4</v>
      </c>
      <c r="H73" s="97">
        <v>4</v>
      </c>
      <c r="I73" s="388">
        <v>4</v>
      </c>
      <c r="J73" s="148">
        <v>4</v>
      </c>
      <c r="K73" s="97">
        <v>8</v>
      </c>
      <c r="L73" s="167">
        <v>8</v>
      </c>
      <c r="M73" s="166">
        <v>8</v>
      </c>
      <c r="N73" s="389">
        <v>8</v>
      </c>
      <c r="O73" s="167">
        <v>8</v>
      </c>
      <c r="P73" s="167">
        <v>9</v>
      </c>
      <c r="Q73" s="166">
        <v>9</v>
      </c>
      <c r="R73" s="389">
        <v>8</v>
      </c>
      <c r="S73" s="167">
        <v>8</v>
      </c>
      <c r="T73" s="167">
        <v>10</v>
      </c>
      <c r="U73" s="166">
        <v>10</v>
      </c>
      <c r="V73" s="390"/>
      <c r="W73" s="391"/>
      <c r="X73" s="167">
        <v>10</v>
      </c>
      <c r="Y73" s="167">
        <v>10</v>
      </c>
      <c r="Z73" s="166">
        <v>10</v>
      </c>
      <c r="AA73" s="389">
        <v>10</v>
      </c>
      <c r="AB73" s="167">
        <v>10</v>
      </c>
      <c r="AC73" s="167">
        <v>10</v>
      </c>
      <c r="AD73" s="392">
        <v>10</v>
      </c>
      <c r="AE73" s="389">
        <v>10</v>
      </c>
      <c r="AF73" s="167">
        <v>10</v>
      </c>
      <c r="AG73" s="97">
        <v>9</v>
      </c>
      <c r="AH73" s="388">
        <v>8</v>
      </c>
      <c r="AI73" s="236">
        <v>8</v>
      </c>
      <c r="AJ73" s="97">
        <v>8</v>
      </c>
      <c r="AK73" s="167">
        <v>8</v>
      </c>
      <c r="AL73" s="233">
        <v>8</v>
      </c>
      <c r="AM73" s="148">
        <v>10</v>
      </c>
      <c r="AN73" s="97">
        <v>10</v>
      </c>
      <c r="AO73" s="97">
        <v>10</v>
      </c>
      <c r="AP73" s="388">
        <v>10</v>
      </c>
      <c r="AQ73" s="31"/>
      <c r="AR73" s="415">
        <v>36</v>
      </c>
      <c r="AS73" s="415">
        <v>36</v>
      </c>
      <c r="AT73" s="416">
        <v>36</v>
      </c>
      <c r="AU73" s="417">
        <v>36</v>
      </c>
      <c r="AV73" s="266"/>
      <c r="AW73" s="105"/>
      <c r="AX73" s="105"/>
      <c r="AY73" s="129"/>
      <c r="AZ73" s="128"/>
      <c r="BA73" s="105"/>
      <c r="BB73" s="105"/>
      <c r="BC73" s="105"/>
      <c r="BD73" s="129"/>
      <c r="BE73" s="123">
        <f>SUM(E73:BD73)</f>
        <v>443</v>
      </c>
      <c r="BF73" s="202"/>
    </row>
    <row r="74" spans="1:58" ht="18.75" customHeight="1">
      <c r="A74" s="605"/>
      <c r="B74" s="589"/>
      <c r="C74" s="589"/>
      <c r="D74" s="574" t="s">
        <v>18</v>
      </c>
      <c r="E74" s="158">
        <v>2</v>
      </c>
      <c r="F74" s="159">
        <v>3</v>
      </c>
      <c r="G74" s="159">
        <v>2</v>
      </c>
      <c r="H74" s="159">
        <v>2</v>
      </c>
      <c r="I74" s="160">
        <v>2</v>
      </c>
      <c r="J74" s="161">
        <v>2</v>
      </c>
      <c r="K74" s="159">
        <v>1</v>
      </c>
      <c r="L74" s="162">
        <v>1</v>
      </c>
      <c r="M74" s="163">
        <v>1</v>
      </c>
      <c r="N74" s="164">
        <v>1</v>
      </c>
      <c r="O74" s="162">
        <v>1</v>
      </c>
      <c r="P74" s="162">
        <v>1</v>
      </c>
      <c r="Q74" s="163">
        <v>2</v>
      </c>
      <c r="R74" s="164">
        <v>1</v>
      </c>
      <c r="S74" s="162">
        <v>1</v>
      </c>
      <c r="T74" s="162">
        <v>2</v>
      </c>
      <c r="U74" s="163">
        <v>2</v>
      </c>
      <c r="V74" s="394"/>
      <c r="W74" s="395"/>
      <c r="X74" s="162">
        <v>2</v>
      </c>
      <c r="Y74" s="162">
        <v>2</v>
      </c>
      <c r="Z74" s="163">
        <v>2</v>
      </c>
      <c r="AA74" s="164">
        <v>2</v>
      </c>
      <c r="AB74" s="162">
        <v>2</v>
      </c>
      <c r="AC74" s="162">
        <v>2</v>
      </c>
      <c r="AD74" s="396">
        <v>2</v>
      </c>
      <c r="AE74" s="164">
        <v>2</v>
      </c>
      <c r="AF74" s="162">
        <v>2</v>
      </c>
      <c r="AG74" s="159">
        <v>2</v>
      </c>
      <c r="AH74" s="160">
        <v>1</v>
      </c>
      <c r="AI74" s="158">
        <v>1</v>
      </c>
      <c r="AJ74" s="159">
        <v>1</v>
      </c>
      <c r="AK74" s="162">
        <v>1</v>
      </c>
      <c r="AL74" s="418">
        <v>1</v>
      </c>
      <c r="AM74" s="161">
        <v>2</v>
      </c>
      <c r="AN74" s="159">
        <v>2</v>
      </c>
      <c r="AO74" s="159">
        <v>2</v>
      </c>
      <c r="AP74" s="160">
        <v>2</v>
      </c>
      <c r="AQ74" s="419"/>
      <c r="AR74" s="254"/>
      <c r="AS74" s="254"/>
      <c r="AT74" s="258"/>
      <c r="AU74" s="259"/>
      <c r="AV74" s="266"/>
      <c r="AW74" s="105"/>
      <c r="AX74" s="105"/>
      <c r="AY74" s="129"/>
      <c r="AZ74" s="128"/>
      <c r="BA74" s="105"/>
      <c r="BB74" s="105"/>
      <c r="BC74" s="105"/>
      <c r="BD74" s="129"/>
      <c r="BE74" s="124"/>
      <c r="BF74" s="92">
        <f>SUM(E74:BE74)</f>
        <v>60</v>
      </c>
    </row>
    <row r="75" spans="1:58" ht="24.75" customHeight="1">
      <c r="A75" s="605"/>
      <c r="B75" s="587" t="s">
        <v>39</v>
      </c>
      <c r="C75" s="611" t="s">
        <v>72</v>
      </c>
      <c r="D75" s="576" t="s">
        <v>17</v>
      </c>
      <c r="E75" s="52">
        <v>5</v>
      </c>
      <c r="F75" s="53">
        <v>5</v>
      </c>
      <c r="G75" s="53">
        <v>4</v>
      </c>
      <c r="H75" s="53">
        <v>4</v>
      </c>
      <c r="I75" s="54">
        <v>4</v>
      </c>
      <c r="J75" s="55">
        <v>4</v>
      </c>
      <c r="K75" s="53">
        <v>2</v>
      </c>
      <c r="L75" s="56">
        <v>2</v>
      </c>
      <c r="M75" s="57">
        <v>2</v>
      </c>
      <c r="N75" s="146">
        <v>2</v>
      </c>
      <c r="O75" s="95">
        <v>2</v>
      </c>
      <c r="P75" s="95">
        <v>3</v>
      </c>
      <c r="Q75" s="100">
        <v>3</v>
      </c>
      <c r="R75" s="146">
        <v>2</v>
      </c>
      <c r="S75" s="95">
        <v>2</v>
      </c>
      <c r="T75" s="95">
        <v>4</v>
      </c>
      <c r="U75" s="100">
        <v>4</v>
      </c>
      <c r="V75" s="108"/>
      <c r="W75" s="105"/>
      <c r="X75" s="95">
        <v>4</v>
      </c>
      <c r="Y75" s="95">
        <v>4</v>
      </c>
      <c r="Z75" s="100">
        <v>4</v>
      </c>
      <c r="AA75" s="146">
        <v>4</v>
      </c>
      <c r="AB75" s="95">
        <v>4</v>
      </c>
      <c r="AC75" s="95">
        <v>4</v>
      </c>
      <c r="AD75" s="147">
        <v>4</v>
      </c>
      <c r="AE75" s="146">
        <v>4</v>
      </c>
      <c r="AF75" s="56">
        <v>4</v>
      </c>
      <c r="AG75" s="53">
        <v>3</v>
      </c>
      <c r="AH75" s="54">
        <v>2</v>
      </c>
      <c r="AI75" s="52">
        <v>2</v>
      </c>
      <c r="AJ75" s="53">
        <v>2</v>
      </c>
      <c r="AK75" s="56">
        <v>2</v>
      </c>
      <c r="AL75" s="227">
        <v>2</v>
      </c>
      <c r="AM75" s="55">
        <v>4</v>
      </c>
      <c r="AN75" s="53">
        <v>4</v>
      </c>
      <c r="AO75" s="53">
        <v>4</v>
      </c>
      <c r="AP75" s="54">
        <v>4</v>
      </c>
      <c r="AQ75" s="31"/>
      <c r="AR75" s="252"/>
      <c r="AS75" s="252"/>
      <c r="AT75" s="256"/>
      <c r="AU75" s="257"/>
      <c r="AV75" s="266"/>
      <c r="AW75" s="105"/>
      <c r="AX75" s="105"/>
      <c r="AY75" s="129"/>
      <c r="AZ75" s="128"/>
      <c r="BA75" s="105"/>
      <c r="BB75" s="105"/>
      <c r="BC75" s="105"/>
      <c r="BD75" s="129"/>
      <c r="BE75" s="133">
        <f>SUM(E75:BD75)</f>
        <v>119</v>
      </c>
      <c r="BF75" s="186"/>
    </row>
    <row r="76" spans="1:58" ht="21.75" customHeight="1">
      <c r="A76" s="605"/>
      <c r="B76" s="588"/>
      <c r="C76" s="611"/>
      <c r="D76" s="576" t="s">
        <v>18</v>
      </c>
      <c r="E76" s="70">
        <v>2</v>
      </c>
      <c r="F76" s="71">
        <v>3</v>
      </c>
      <c r="G76" s="71">
        <v>2</v>
      </c>
      <c r="H76" s="71">
        <v>2</v>
      </c>
      <c r="I76" s="72">
        <v>2</v>
      </c>
      <c r="J76" s="73">
        <v>2</v>
      </c>
      <c r="K76" s="71">
        <v>1</v>
      </c>
      <c r="L76" s="74">
        <v>1</v>
      </c>
      <c r="M76" s="75">
        <v>1</v>
      </c>
      <c r="N76" s="76">
        <v>1</v>
      </c>
      <c r="O76" s="74">
        <v>1</v>
      </c>
      <c r="P76" s="74">
        <v>1</v>
      </c>
      <c r="Q76" s="75">
        <v>2</v>
      </c>
      <c r="R76" s="76">
        <v>1</v>
      </c>
      <c r="S76" s="74">
        <v>1</v>
      </c>
      <c r="T76" s="74">
        <v>2</v>
      </c>
      <c r="U76" s="75">
        <v>2</v>
      </c>
      <c r="V76" s="108"/>
      <c r="W76" s="105"/>
      <c r="X76" s="74">
        <v>2</v>
      </c>
      <c r="Y76" s="74">
        <v>2</v>
      </c>
      <c r="Z76" s="75">
        <v>2</v>
      </c>
      <c r="AA76" s="76">
        <v>2</v>
      </c>
      <c r="AB76" s="74">
        <v>2</v>
      </c>
      <c r="AC76" s="74">
        <v>2</v>
      </c>
      <c r="AD76" s="109">
        <v>2</v>
      </c>
      <c r="AE76" s="76">
        <v>2</v>
      </c>
      <c r="AF76" s="74">
        <v>2</v>
      </c>
      <c r="AG76" s="71">
        <v>2</v>
      </c>
      <c r="AH76" s="72">
        <v>1</v>
      </c>
      <c r="AI76" s="70">
        <v>1</v>
      </c>
      <c r="AJ76" s="71">
        <v>1</v>
      </c>
      <c r="AK76" s="74">
        <v>1</v>
      </c>
      <c r="AL76" s="228">
        <v>1</v>
      </c>
      <c r="AM76" s="73">
        <v>2</v>
      </c>
      <c r="AN76" s="71">
        <v>2</v>
      </c>
      <c r="AO76" s="71">
        <v>2</v>
      </c>
      <c r="AP76" s="72">
        <v>2</v>
      </c>
      <c r="AQ76" s="31"/>
      <c r="AR76" s="252"/>
      <c r="AS76" s="252"/>
      <c r="AT76" s="258"/>
      <c r="AU76" s="259"/>
      <c r="AV76" s="342"/>
      <c r="AW76" s="111"/>
      <c r="AX76" s="111"/>
      <c r="AY76" s="343"/>
      <c r="AZ76" s="212"/>
      <c r="BA76" s="111"/>
      <c r="BB76" s="111"/>
      <c r="BC76" s="111"/>
      <c r="BD76" s="343"/>
      <c r="BE76" s="137"/>
      <c r="BF76" s="186">
        <f>SUM(E76:BE76)</f>
        <v>60</v>
      </c>
    </row>
    <row r="77" spans="1:58" ht="15" customHeight="1">
      <c r="A77" s="605"/>
      <c r="B77" s="61" t="s">
        <v>40</v>
      </c>
      <c r="C77" s="61"/>
      <c r="D77" s="576" t="s">
        <v>17</v>
      </c>
      <c r="E77" s="95"/>
      <c r="F77" s="95"/>
      <c r="G77" s="95"/>
      <c r="H77" s="95"/>
      <c r="I77" s="95"/>
      <c r="J77" s="95"/>
      <c r="K77" s="557">
        <v>6</v>
      </c>
      <c r="L77" s="558">
        <v>6</v>
      </c>
      <c r="M77" s="559">
        <v>6</v>
      </c>
      <c r="N77" s="560">
        <v>6</v>
      </c>
      <c r="O77" s="558">
        <v>6</v>
      </c>
      <c r="P77" s="558">
        <v>6</v>
      </c>
      <c r="Q77" s="559">
        <v>6</v>
      </c>
      <c r="R77" s="560">
        <v>6</v>
      </c>
      <c r="S77" s="558">
        <v>6</v>
      </c>
      <c r="T77" s="558">
        <v>6</v>
      </c>
      <c r="U77" s="559">
        <v>6</v>
      </c>
      <c r="V77" s="561"/>
      <c r="W77" s="562"/>
      <c r="X77" s="558">
        <v>6</v>
      </c>
      <c r="Y77" s="558">
        <v>6</v>
      </c>
      <c r="Z77" s="559">
        <v>6</v>
      </c>
      <c r="AA77" s="560">
        <v>6</v>
      </c>
      <c r="AB77" s="558">
        <v>6</v>
      </c>
      <c r="AC77" s="558">
        <v>6</v>
      </c>
      <c r="AD77" s="563">
        <v>6</v>
      </c>
      <c r="AE77" s="560">
        <v>6</v>
      </c>
      <c r="AF77" s="558">
        <v>6</v>
      </c>
      <c r="AG77" s="557">
        <v>6</v>
      </c>
      <c r="AH77" s="564">
        <v>6</v>
      </c>
      <c r="AI77" s="565">
        <v>6</v>
      </c>
      <c r="AJ77" s="558">
        <v>6</v>
      </c>
      <c r="AK77" s="558">
        <v>6</v>
      </c>
      <c r="AL77" s="558">
        <v>6</v>
      </c>
      <c r="AM77" s="558">
        <v>6</v>
      </c>
      <c r="AN77" s="558">
        <v>6</v>
      </c>
      <c r="AO77" s="558">
        <v>6</v>
      </c>
      <c r="AP77" s="558">
        <v>6</v>
      </c>
      <c r="AQ77" s="31"/>
      <c r="AR77" s="252"/>
      <c r="AS77" s="252"/>
      <c r="AT77" s="256"/>
      <c r="AU77" s="257"/>
      <c r="AV77" s="266"/>
      <c r="AW77" s="105"/>
      <c r="AX77" s="105"/>
      <c r="AY77" s="129"/>
      <c r="AZ77" s="128"/>
      <c r="BA77" s="105"/>
      <c r="BB77" s="105"/>
      <c r="BC77" s="105"/>
      <c r="BD77" s="129"/>
      <c r="BE77" s="133">
        <f>SUM(E77:BD77)</f>
        <v>180</v>
      </c>
      <c r="BF77" s="186"/>
    </row>
    <row r="78" spans="1:58" ht="15" customHeight="1">
      <c r="A78" s="605"/>
      <c r="B78" s="61" t="s">
        <v>41</v>
      </c>
      <c r="C78" s="61"/>
      <c r="D78" s="576" t="s">
        <v>17</v>
      </c>
      <c r="E78" s="52"/>
      <c r="F78" s="53"/>
      <c r="G78" s="53"/>
      <c r="H78" s="53"/>
      <c r="I78" s="54"/>
      <c r="J78" s="55"/>
      <c r="K78" s="53"/>
      <c r="L78" s="56"/>
      <c r="M78" s="57"/>
      <c r="N78" s="58"/>
      <c r="O78" s="56"/>
      <c r="P78" s="56"/>
      <c r="Q78" s="57"/>
      <c r="R78" s="58"/>
      <c r="S78" s="56"/>
      <c r="T78" s="56"/>
      <c r="U78" s="57"/>
      <c r="V78" s="108"/>
      <c r="W78" s="105"/>
      <c r="X78" s="56"/>
      <c r="Y78" s="56"/>
      <c r="Z78" s="57"/>
      <c r="AA78" s="58"/>
      <c r="AB78" s="56"/>
      <c r="AC78" s="56"/>
      <c r="AD78" s="102"/>
      <c r="AE78" s="58"/>
      <c r="AF78" s="56"/>
      <c r="AG78" s="53"/>
      <c r="AH78" s="54"/>
      <c r="AI78" s="52"/>
      <c r="AJ78" s="53"/>
      <c r="AK78" s="56"/>
      <c r="AL78" s="227"/>
      <c r="AM78" s="55"/>
      <c r="AN78" s="53"/>
      <c r="AO78" s="53"/>
      <c r="AP78" s="54"/>
      <c r="AQ78" s="31"/>
      <c r="AR78" s="252">
        <v>36</v>
      </c>
      <c r="AS78" s="252">
        <v>36</v>
      </c>
      <c r="AT78" s="256">
        <v>36</v>
      </c>
      <c r="AU78" s="257">
        <v>36</v>
      </c>
      <c r="AV78" s="266"/>
      <c r="AW78" s="105"/>
      <c r="AX78" s="105"/>
      <c r="AY78" s="129"/>
      <c r="AZ78" s="128"/>
      <c r="BA78" s="105"/>
      <c r="BB78" s="105"/>
      <c r="BC78" s="105"/>
      <c r="BD78" s="129"/>
      <c r="BE78" s="133">
        <f>SUM(AR78:BD78)</f>
        <v>144</v>
      </c>
      <c r="BF78" s="186"/>
    </row>
    <row r="79" spans="1:58" ht="15.75">
      <c r="A79" s="605"/>
      <c r="B79" s="589" t="s">
        <v>42</v>
      </c>
      <c r="C79" s="589" t="s">
        <v>73</v>
      </c>
      <c r="D79" s="574" t="s">
        <v>17</v>
      </c>
      <c r="E79" s="43"/>
      <c r="F79" s="44"/>
      <c r="G79" s="44"/>
      <c r="H79" s="44"/>
      <c r="I79" s="45"/>
      <c r="J79" s="46"/>
      <c r="K79" s="44"/>
      <c r="L79" s="47"/>
      <c r="M79" s="48"/>
      <c r="N79" s="49"/>
      <c r="O79" s="47"/>
      <c r="P79" s="47"/>
      <c r="Q79" s="48"/>
      <c r="R79" s="49"/>
      <c r="S79" s="47"/>
      <c r="T79" s="47"/>
      <c r="U79" s="48"/>
      <c r="V79" s="108"/>
      <c r="W79" s="105"/>
      <c r="X79" s="47"/>
      <c r="Y79" s="47"/>
      <c r="Z79" s="48"/>
      <c r="AA79" s="49"/>
      <c r="AB79" s="47"/>
      <c r="AC79" s="47"/>
      <c r="AD79" s="101"/>
      <c r="AE79" s="49"/>
      <c r="AF79" s="47"/>
      <c r="AG79" s="44"/>
      <c r="AH79" s="45"/>
      <c r="AI79" s="43"/>
      <c r="AJ79" s="44"/>
      <c r="AK79" s="47"/>
      <c r="AL79" s="103"/>
      <c r="AM79" s="46"/>
      <c r="AN79" s="44"/>
      <c r="AO79" s="44"/>
      <c r="AP79" s="45"/>
      <c r="AQ79" s="31"/>
      <c r="AR79" s="252"/>
      <c r="AS79" s="252"/>
      <c r="AT79" s="256"/>
      <c r="AU79" s="257"/>
      <c r="AV79" s="266"/>
      <c r="AW79" s="105"/>
      <c r="AX79" s="105"/>
      <c r="AY79" s="129"/>
      <c r="AZ79" s="128"/>
      <c r="BA79" s="105"/>
      <c r="BB79" s="105"/>
      <c r="BC79" s="105"/>
      <c r="BD79" s="129"/>
      <c r="BE79" s="123"/>
      <c r="BF79" s="202"/>
    </row>
    <row r="80" spans="1:58" ht="33" customHeight="1">
      <c r="A80" s="605"/>
      <c r="B80" s="589"/>
      <c r="C80" s="589"/>
      <c r="D80" s="574" t="s">
        <v>18</v>
      </c>
      <c r="E80" s="80"/>
      <c r="F80" s="81"/>
      <c r="G80" s="81"/>
      <c r="H80" s="81"/>
      <c r="I80" s="82"/>
      <c r="J80" s="83"/>
      <c r="K80" s="81"/>
      <c r="L80" s="84"/>
      <c r="M80" s="85"/>
      <c r="N80" s="86"/>
      <c r="O80" s="84"/>
      <c r="P80" s="84"/>
      <c r="Q80" s="85"/>
      <c r="R80" s="86"/>
      <c r="S80" s="84"/>
      <c r="T80" s="84"/>
      <c r="U80" s="85"/>
      <c r="V80" s="293"/>
      <c r="W80" s="111"/>
      <c r="X80" s="84"/>
      <c r="Y80" s="84"/>
      <c r="Z80" s="85"/>
      <c r="AA80" s="86"/>
      <c r="AB80" s="84"/>
      <c r="AC80" s="84"/>
      <c r="AD80" s="110"/>
      <c r="AE80" s="86"/>
      <c r="AF80" s="84"/>
      <c r="AG80" s="81"/>
      <c r="AH80" s="82"/>
      <c r="AI80" s="80"/>
      <c r="AJ80" s="81"/>
      <c r="AK80" s="84"/>
      <c r="AL80" s="229"/>
      <c r="AM80" s="83"/>
      <c r="AN80" s="81"/>
      <c r="AO80" s="81"/>
      <c r="AP80" s="82"/>
      <c r="AQ80" s="31"/>
      <c r="AR80" s="252"/>
      <c r="AS80" s="252"/>
      <c r="AT80" s="256"/>
      <c r="AU80" s="257"/>
      <c r="AV80" s="266"/>
      <c r="AW80" s="105"/>
      <c r="AX80" s="105"/>
      <c r="AY80" s="129"/>
      <c r="AZ80" s="128"/>
      <c r="BA80" s="105"/>
      <c r="BB80" s="105"/>
      <c r="BC80" s="105"/>
      <c r="BD80" s="129"/>
      <c r="BE80" s="124"/>
      <c r="BF80" s="92"/>
    </row>
    <row r="81" spans="1:58" ht="24" customHeight="1">
      <c r="A81" s="605"/>
      <c r="B81" s="587" t="s">
        <v>43</v>
      </c>
      <c r="C81" s="611" t="s">
        <v>74</v>
      </c>
      <c r="D81" s="576" t="s">
        <v>17</v>
      </c>
      <c r="E81" s="52"/>
      <c r="F81" s="53"/>
      <c r="G81" s="53"/>
      <c r="H81" s="53"/>
      <c r="I81" s="54"/>
      <c r="J81" s="55"/>
      <c r="K81" s="53"/>
      <c r="L81" s="56"/>
      <c r="M81" s="57"/>
      <c r="N81" s="58"/>
      <c r="O81" s="56"/>
      <c r="P81" s="56"/>
      <c r="Q81" s="57"/>
      <c r="R81" s="58"/>
      <c r="S81" s="56"/>
      <c r="T81" s="56"/>
      <c r="U81" s="57"/>
      <c r="V81" s="108"/>
      <c r="W81" s="105"/>
      <c r="X81" s="56"/>
      <c r="Y81" s="56"/>
      <c r="Z81" s="57"/>
      <c r="AA81" s="58"/>
      <c r="AB81" s="56"/>
      <c r="AC81" s="56"/>
      <c r="AD81" s="102"/>
      <c r="AE81" s="58"/>
      <c r="AF81" s="56"/>
      <c r="AG81" s="53"/>
      <c r="AH81" s="54"/>
      <c r="AI81" s="52"/>
      <c r="AJ81" s="53"/>
      <c r="AK81" s="56"/>
      <c r="AL81" s="227"/>
      <c r="AM81" s="55"/>
      <c r="AN81" s="53"/>
      <c r="AO81" s="53"/>
      <c r="AP81" s="54"/>
      <c r="AQ81" s="31"/>
      <c r="AR81" s="252"/>
      <c r="AS81" s="252"/>
      <c r="AT81" s="256"/>
      <c r="AU81" s="257"/>
      <c r="AV81" s="266"/>
      <c r="AW81" s="105"/>
      <c r="AX81" s="105"/>
      <c r="AY81" s="129"/>
      <c r="AZ81" s="128"/>
      <c r="BA81" s="105"/>
      <c r="BB81" s="105"/>
      <c r="BC81" s="105"/>
      <c r="BD81" s="129"/>
      <c r="BE81" s="133"/>
      <c r="BF81" s="186"/>
    </row>
    <row r="82" spans="1:58" ht="26.25" customHeight="1">
      <c r="A82" s="605"/>
      <c r="B82" s="588"/>
      <c r="C82" s="611"/>
      <c r="D82" s="576" t="s">
        <v>18</v>
      </c>
      <c r="E82" s="70"/>
      <c r="F82" s="71"/>
      <c r="G82" s="71"/>
      <c r="H82" s="71"/>
      <c r="I82" s="72"/>
      <c r="J82" s="73"/>
      <c r="K82" s="71"/>
      <c r="L82" s="74"/>
      <c r="M82" s="75"/>
      <c r="N82" s="76"/>
      <c r="O82" s="74"/>
      <c r="P82" s="74"/>
      <c r="Q82" s="75"/>
      <c r="R82" s="76"/>
      <c r="S82" s="74"/>
      <c r="T82" s="74"/>
      <c r="U82" s="75"/>
      <c r="V82" s="293"/>
      <c r="W82" s="111"/>
      <c r="X82" s="74"/>
      <c r="Y82" s="74"/>
      <c r="Z82" s="75"/>
      <c r="AA82" s="76"/>
      <c r="AB82" s="74"/>
      <c r="AC82" s="74"/>
      <c r="AD82" s="109"/>
      <c r="AE82" s="76"/>
      <c r="AF82" s="74"/>
      <c r="AG82" s="71"/>
      <c r="AH82" s="72"/>
      <c r="AI82" s="70"/>
      <c r="AJ82" s="71"/>
      <c r="AK82" s="74"/>
      <c r="AL82" s="228"/>
      <c r="AM82" s="73"/>
      <c r="AN82" s="71"/>
      <c r="AO82" s="71"/>
      <c r="AP82" s="72"/>
      <c r="AQ82" s="31"/>
      <c r="AR82" s="252"/>
      <c r="AS82" s="252"/>
      <c r="AT82" s="258"/>
      <c r="AU82" s="259"/>
      <c r="AV82" s="342"/>
      <c r="AW82" s="111"/>
      <c r="AX82" s="111"/>
      <c r="AY82" s="343"/>
      <c r="AZ82" s="212"/>
      <c r="BA82" s="111"/>
      <c r="BB82" s="111"/>
      <c r="BC82" s="111"/>
      <c r="BD82" s="343"/>
      <c r="BE82" s="137"/>
      <c r="BF82" s="186"/>
    </row>
    <row r="83" spans="1:58" ht="15" customHeight="1">
      <c r="A83" s="605"/>
      <c r="B83" s="61" t="s">
        <v>44</v>
      </c>
      <c r="C83" s="61"/>
      <c r="D83" s="576" t="s">
        <v>17</v>
      </c>
      <c r="E83" s="52"/>
      <c r="F83" s="53"/>
      <c r="G83" s="53"/>
      <c r="H83" s="53"/>
      <c r="I83" s="54"/>
      <c r="J83" s="55"/>
      <c r="K83" s="53"/>
      <c r="L83" s="56"/>
      <c r="M83" s="57"/>
      <c r="N83" s="58"/>
      <c r="O83" s="56"/>
      <c r="P83" s="56"/>
      <c r="Q83" s="57"/>
      <c r="R83" s="58"/>
      <c r="S83" s="56"/>
      <c r="T83" s="56"/>
      <c r="U83" s="57"/>
      <c r="V83" s="108"/>
      <c r="W83" s="105"/>
      <c r="X83" s="56"/>
      <c r="Y83" s="56"/>
      <c r="Z83" s="57"/>
      <c r="AA83" s="58"/>
      <c r="AB83" s="56"/>
      <c r="AC83" s="56"/>
      <c r="AD83" s="102"/>
      <c r="AE83" s="58"/>
      <c r="AF83" s="56"/>
      <c r="AG83" s="53"/>
      <c r="AH83" s="54"/>
      <c r="AI83" s="52"/>
      <c r="AJ83" s="53"/>
      <c r="AK83" s="56"/>
      <c r="AL83" s="227"/>
      <c r="AM83" s="98"/>
      <c r="AN83" s="99"/>
      <c r="AO83" s="99"/>
      <c r="AP83" s="149"/>
      <c r="AQ83" s="31"/>
      <c r="AR83" s="252"/>
      <c r="AS83" s="252"/>
      <c r="AT83" s="256"/>
      <c r="AU83" s="257"/>
      <c r="AV83" s="266"/>
      <c r="AW83" s="105"/>
      <c r="AX83" s="105"/>
      <c r="AY83" s="129"/>
      <c r="AZ83" s="128"/>
      <c r="BA83" s="105"/>
      <c r="BB83" s="105"/>
      <c r="BC83" s="105"/>
      <c r="BD83" s="129"/>
      <c r="BE83" s="133"/>
      <c r="BF83" s="186"/>
    </row>
    <row r="84" spans="1:58" ht="15.75" customHeight="1">
      <c r="A84" s="605"/>
      <c r="B84" s="61" t="s">
        <v>45</v>
      </c>
      <c r="C84" s="61"/>
      <c r="D84" s="576" t="s">
        <v>17</v>
      </c>
      <c r="E84" s="52"/>
      <c r="F84" s="53"/>
      <c r="G84" s="53"/>
      <c r="H84" s="53"/>
      <c r="I84" s="54"/>
      <c r="J84" s="55"/>
      <c r="K84" s="53"/>
      <c r="L84" s="56"/>
      <c r="M84" s="57"/>
      <c r="N84" s="58"/>
      <c r="O84" s="56"/>
      <c r="P84" s="56"/>
      <c r="Q84" s="57"/>
      <c r="R84" s="58"/>
      <c r="S84" s="56"/>
      <c r="T84" s="56"/>
      <c r="U84" s="57"/>
      <c r="V84" s="108"/>
      <c r="W84" s="105"/>
      <c r="X84" s="56"/>
      <c r="Y84" s="56"/>
      <c r="Z84" s="57"/>
      <c r="AA84" s="58"/>
      <c r="AB84" s="56"/>
      <c r="AC84" s="56"/>
      <c r="AD84" s="102"/>
      <c r="AE84" s="58"/>
      <c r="AF84" s="56"/>
      <c r="AG84" s="53"/>
      <c r="AH84" s="54"/>
      <c r="AI84" s="52"/>
      <c r="AJ84" s="53"/>
      <c r="AK84" s="56"/>
      <c r="AL84" s="227"/>
      <c r="AM84" s="55"/>
      <c r="AN84" s="53"/>
      <c r="AO84" s="53"/>
      <c r="AP84" s="54"/>
      <c r="AQ84" s="31"/>
      <c r="AR84" s="252"/>
      <c r="AS84" s="252"/>
      <c r="AT84" s="256"/>
      <c r="AU84" s="257"/>
      <c r="AV84" s="266"/>
      <c r="AW84" s="105"/>
      <c r="AX84" s="105"/>
      <c r="AY84" s="129"/>
      <c r="AZ84" s="128"/>
      <c r="BA84" s="105"/>
      <c r="BB84" s="105"/>
      <c r="BC84" s="105"/>
      <c r="BD84" s="129"/>
      <c r="BE84" s="133"/>
      <c r="BF84" s="186"/>
    </row>
    <row r="85" spans="1:58" ht="18.75" customHeight="1">
      <c r="A85" s="605"/>
      <c r="B85" s="582" t="s">
        <v>26</v>
      </c>
      <c r="C85" s="63" t="s">
        <v>27</v>
      </c>
      <c r="D85" s="574" t="s">
        <v>17</v>
      </c>
      <c r="E85" s="43"/>
      <c r="F85" s="44"/>
      <c r="G85" s="44"/>
      <c r="H85" s="44"/>
      <c r="I85" s="45"/>
      <c r="J85" s="46"/>
      <c r="K85" s="44"/>
      <c r="L85" s="44"/>
      <c r="M85" s="45"/>
      <c r="N85" s="46"/>
      <c r="O85" s="44"/>
      <c r="P85" s="44"/>
      <c r="Q85" s="45"/>
      <c r="R85" s="46"/>
      <c r="S85" s="44"/>
      <c r="T85" s="44"/>
      <c r="U85" s="45"/>
      <c r="V85" s="108"/>
      <c r="W85" s="105"/>
      <c r="X85" s="44"/>
      <c r="Y85" s="44"/>
      <c r="Z85" s="45"/>
      <c r="AA85" s="46"/>
      <c r="AB85" s="44"/>
      <c r="AC85" s="44"/>
      <c r="AD85" s="103"/>
      <c r="AE85" s="46"/>
      <c r="AF85" s="44"/>
      <c r="AG85" s="44"/>
      <c r="AH85" s="45"/>
      <c r="AI85" s="43"/>
      <c r="AJ85" s="44"/>
      <c r="AK85" s="44"/>
      <c r="AL85" s="103"/>
      <c r="AM85" s="46"/>
      <c r="AN85" s="44"/>
      <c r="AO85" s="44"/>
      <c r="AP85" s="45"/>
      <c r="AQ85" s="31"/>
      <c r="AR85" s="252"/>
      <c r="AS85" s="252"/>
      <c r="AT85" s="256"/>
      <c r="AU85" s="260"/>
      <c r="AV85" s="266"/>
      <c r="AW85" s="105"/>
      <c r="AX85" s="105"/>
      <c r="AY85" s="129"/>
      <c r="AZ85" s="128"/>
      <c r="BA85" s="105"/>
      <c r="BB85" s="105"/>
      <c r="BC85" s="105"/>
      <c r="BD85" s="129"/>
      <c r="BE85" s="124"/>
      <c r="BF85" s="202"/>
    </row>
    <row r="86" spans="1:58" ht="20.25" customHeight="1" thickBot="1">
      <c r="A86" s="605"/>
      <c r="B86" s="608"/>
      <c r="C86" s="65"/>
      <c r="D86" s="577" t="s">
        <v>18</v>
      </c>
      <c r="E86" s="67"/>
      <c r="F86" s="68"/>
      <c r="G86" s="68"/>
      <c r="H86" s="68"/>
      <c r="I86" s="69"/>
      <c r="J86" s="67"/>
      <c r="K86" s="68"/>
      <c r="L86" s="88"/>
      <c r="M86" s="89"/>
      <c r="N86" s="90"/>
      <c r="O86" s="88"/>
      <c r="P86" s="88"/>
      <c r="Q86" s="89"/>
      <c r="R86" s="90"/>
      <c r="S86" s="114"/>
      <c r="T86" s="114"/>
      <c r="U86" s="117"/>
      <c r="V86" s="333"/>
      <c r="W86" s="116"/>
      <c r="X86" s="114"/>
      <c r="Y86" s="114"/>
      <c r="Z86" s="117"/>
      <c r="AA86" s="90"/>
      <c r="AB86" s="88"/>
      <c r="AC86" s="88"/>
      <c r="AD86" s="156"/>
      <c r="AE86" s="90"/>
      <c r="AF86" s="88"/>
      <c r="AG86" s="68"/>
      <c r="AH86" s="69"/>
      <c r="AI86" s="91"/>
      <c r="AJ86" s="68"/>
      <c r="AK86" s="88"/>
      <c r="AL86" s="104"/>
      <c r="AM86" s="67"/>
      <c r="AN86" s="68"/>
      <c r="AO86" s="68"/>
      <c r="AP86" s="69"/>
      <c r="AQ86" s="322"/>
      <c r="AR86" s="323"/>
      <c r="AS86" s="323"/>
      <c r="AT86" s="324"/>
      <c r="AU86" s="325"/>
      <c r="AV86" s="344"/>
      <c r="AW86" s="116"/>
      <c r="AX86" s="116"/>
      <c r="AY86" s="345"/>
      <c r="AZ86" s="344"/>
      <c r="BA86" s="116"/>
      <c r="BB86" s="116"/>
      <c r="BC86" s="116"/>
      <c r="BD86" s="345"/>
      <c r="BE86" s="125"/>
      <c r="BF86" s="203"/>
    </row>
    <row r="87" spans="1:58" ht="18" customHeight="1">
      <c r="A87" s="605"/>
      <c r="B87" s="598" t="s">
        <v>29</v>
      </c>
      <c r="C87" s="599"/>
      <c r="D87" s="600"/>
      <c r="E87" s="36">
        <v>36</v>
      </c>
      <c r="F87" s="34">
        <v>36</v>
      </c>
      <c r="G87" s="34">
        <v>36</v>
      </c>
      <c r="H87" s="34">
        <v>36</v>
      </c>
      <c r="I87" s="33">
        <v>36</v>
      </c>
      <c r="J87" s="36">
        <v>36</v>
      </c>
      <c r="K87" s="34">
        <v>36</v>
      </c>
      <c r="L87" s="34">
        <v>36</v>
      </c>
      <c r="M87" s="33">
        <v>36</v>
      </c>
      <c r="N87" s="36">
        <v>36</v>
      </c>
      <c r="O87" s="34">
        <v>36</v>
      </c>
      <c r="P87" s="34">
        <v>36</v>
      </c>
      <c r="Q87" s="33">
        <v>36</v>
      </c>
      <c r="R87" s="36">
        <v>36</v>
      </c>
      <c r="S87" s="34">
        <v>36</v>
      </c>
      <c r="T87" s="34">
        <v>36</v>
      </c>
      <c r="U87" s="226">
        <v>36</v>
      </c>
      <c r="V87" s="334"/>
      <c r="W87" s="41"/>
      <c r="X87" s="34">
        <v>36</v>
      </c>
      <c r="Y87" s="34">
        <v>36</v>
      </c>
      <c r="Z87" s="33">
        <v>36</v>
      </c>
      <c r="AA87" s="36">
        <v>36</v>
      </c>
      <c r="AB87" s="34">
        <v>36</v>
      </c>
      <c r="AC87" s="34">
        <v>36</v>
      </c>
      <c r="AD87" s="223">
        <v>36</v>
      </c>
      <c r="AE87" s="36">
        <v>36</v>
      </c>
      <c r="AF87" s="34">
        <v>36</v>
      </c>
      <c r="AG87" s="34">
        <v>36</v>
      </c>
      <c r="AH87" s="226">
        <v>36</v>
      </c>
      <c r="AI87" s="33">
        <v>36</v>
      </c>
      <c r="AJ87" s="34">
        <v>36</v>
      </c>
      <c r="AK87" s="34">
        <v>36</v>
      </c>
      <c r="AL87" s="223">
        <v>36</v>
      </c>
      <c r="AM87" s="36">
        <v>36</v>
      </c>
      <c r="AN87" s="34">
        <v>36</v>
      </c>
      <c r="AO87" s="34">
        <v>36</v>
      </c>
      <c r="AP87" s="226">
        <v>36</v>
      </c>
      <c r="AQ87" s="326"/>
      <c r="AR87" s="327">
        <v>36</v>
      </c>
      <c r="AS87" s="327">
        <v>36</v>
      </c>
      <c r="AT87" s="262">
        <v>36</v>
      </c>
      <c r="AU87" s="337">
        <v>36</v>
      </c>
      <c r="AV87" s="265"/>
      <c r="AW87" s="41"/>
      <c r="AX87" s="41"/>
      <c r="AY87" s="42"/>
      <c r="AZ87" s="40"/>
      <c r="BA87" s="41"/>
      <c r="BB87" s="41"/>
      <c r="BC87" s="41"/>
      <c r="BD87" s="42"/>
      <c r="BE87" s="126">
        <f>SUM(E87:BD87)</f>
        <v>1440</v>
      </c>
      <c r="BF87" s="87"/>
    </row>
    <row r="88" spans="1:58" ht="16.5" customHeight="1">
      <c r="A88" s="605"/>
      <c r="B88" s="624" t="s">
        <v>30</v>
      </c>
      <c r="C88" s="625"/>
      <c r="D88" s="626"/>
      <c r="E88" s="46">
        <v>18</v>
      </c>
      <c r="F88" s="44">
        <v>18</v>
      </c>
      <c r="G88" s="44">
        <v>18</v>
      </c>
      <c r="H88" s="44">
        <v>18</v>
      </c>
      <c r="I88" s="45">
        <v>18</v>
      </c>
      <c r="J88" s="43">
        <v>18</v>
      </c>
      <c r="K88" s="44">
        <v>15</v>
      </c>
      <c r="L88" s="47">
        <v>15</v>
      </c>
      <c r="M88" s="48">
        <v>15</v>
      </c>
      <c r="N88" s="49">
        <v>15</v>
      </c>
      <c r="O88" s="47">
        <v>15</v>
      </c>
      <c r="P88" s="47">
        <v>15</v>
      </c>
      <c r="Q88" s="48">
        <v>15</v>
      </c>
      <c r="R88" s="112">
        <v>15</v>
      </c>
      <c r="S88" s="47">
        <v>15</v>
      </c>
      <c r="T88" s="47">
        <v>15</v>
      </c>
      <c r="U88" s="48">
        <v>15</v>
      </c>
      <c r="V88" s="108"/>
      <c r="W88" s="105"/>
      <c r="X88" s="47">
        <v>15</v>
      </c>
      <c r="Y88" s="47">
        <v>15</v>
      </c>
      <c r="Z88" s="48">
        <v>15</v>
      </c>
      <c r="AA88" s="49">
        <v>15</v>
      </c>
      <c r="AB88" s="47">
        <v>15</v>
      </c>
      <c r="AC88" s="47">
        <v>15</v>
      </c>
      <c r="AD88" s="101">
        <v>15</v>
      </c>
      <c r="AE88" s="49">
        <v>15</v>
      </c>
      <c r="AF88" s="47">
        <v>15</v>
      </c>
      <c r="AG88" s="44">
        <v>15</v>
      </c>
      <c r="AH88" s="45">
        <v>15</v>
      </c>
      <c r="AI88" s="43">
        <v>15</v>
      </c>
      <c r="AJ88" s="44">
        <v>15</v>
      </c>
      <c r="AK88" s="47">
        <v>15</v>
      </c>
      <c r="AL88" s="103">
        <v>15</v>
      </c>
      <c r="AM88" s="46">
        <v>15</v>
      </c>
      <c r="AN88" s="44">
        <v>15</v>
      </c>
      <c r="AO88" s="44">
        <v>15</v>
      </c>
      <c r="AP88" s="230">
        <v>15</v>
      </c>
      <c r="AQ88" s="328"/>
      <c r="AR88" s="252"/>
      <c r="AS88" s="252"/>
      <c r="AT88" s="256"/>
      <c r="AU88" s="260"/>
      <c r="AV88" s="266"/>
      <c r="AW88" s="105"/>
      <c r="AX88" s="105"/>
      <c r="AY88" s="129"/>
      <c r="AZ88" s="128"/>
      <c r="BA88" s="105"/>
      <c r="BB88" s="105"/>
      <c r="BC88" s="105"/>
      <c r="BD88" s="129"/>
      <c r="BE88" s="127"/>
      <c r="BF88" s="79">
        <f>SUM(E88:BE88)</f>
        <v>558</v>
      </c>
    </row>
    <row r="89" spans="1:58" ht="16.5" thickBot="1">
      <c r="A89" s="607"/>
      <c r="B89" s="621" t="s">
        <v>28</v>
      </c>
      <c r="C89" s="622"/>
      <c r="D89" s="623"/>
      <c r="E89" s="67">
        <v>54</v>
      </c>
      <c r="F89" s="68">
        <v>54</v>
      </c>
      <c r="G89" s="68">
        <v>54</v>
      </c>
      <c r="H89" s="68">
        <v>54</v>
      </c>
      <c r="I89" s="69">
        <v>54</v>
      </c>
      <c r="J89" s="91">
        <v>54</v>
      </c>
      <c r="K89" s="68">
        <v>51</v>
      </c>
      <c r="L89" s="68">
        <v>51</v>
      </c>
      <c r="M89" s="69">
        <v>51</v>
      </c>
      <c r="N89" s="67">
        <v>51</v>
      </c>
      <c r="O89" s="68">
        <v>51</v>
      </c>
      <c r="P89" s="68">
        <v>51</v>
      </c>
      <c r="Q89" s="69">
        <v>51</v>
      </c>
      <c r="R89" s="113">
        <v>51</v>
      </c>
      <c r="S89" s="68">
        <v>51</v>
      </c>
      <c r="T89" s="68">
        <v>51</v>
      </c>
      <c r="U89" s="69">
        <v>51</v>
      </c>
      <c r="V89" s="335"/>
      <c r="W89" s="118"/>
      <c r="X89" s="68">
        <v>51</v>
      </c>
      <c r="Y89" s="68">
        <v>51</v>
      </c>
      <c r="Z89" s="69">
        <v>51</v>
      </c>
      <c r="AA89" s="67">
        <v>51</v>
      </c>
      <c r="AB89" s="68">
        <v>51</v>
      </c>
      <c r="AC89" s="68">
        <v>51</v>
      </c>
      <c r="AD89" s="104">
        <v>51</v>
      </c>
      <c r="AE89" s="67">
        <v>51</v>
      </c>
      <c r="AF89" s="68">
        <v>51</v>
      </c>
      <c r="AG89" s="68">
        <v>51</v>
      </c>
      <c r="AH89" s="69">
        <v>51</v>
      </c>
      <c r="AI89" s="91">
        <v>51</v>
      </c>
      <c r="AJ89" s="68">
        <v>51</v>
      </c>
      <c r="AK89" s="68">
        <v>51</v>
      </c>
      <c r="AL89" s="104">
        <v>51</v>
      </c>
      <c r="AM89" s="67">
        <v>51</v>
      </c>
      <c r="AN89" s="68">
        <v>51</v>
      </c>
      <c r="AO89" s="68">
        <v>51</v>
      </c>
      <c r="AP89" s="69">
        <v>51</v>
      </c>
      <c r="AQ89" s="329"/>
      <c r="AR89" s="330">
        <v>36</v>
      </c>
      <c r="AS89" s="330">
        <v>36</v>
      </c>
      <c r="AT89" s="261">
        <v>36</v>
      </c>
      <c r="AU89" s="263">
        <v>36</v>
      </c>
      <c r="AV89" s="338"/>
      <c r="AW89" s="339"/>
      <c r="AX89" s="339"/>
      <c r="AY89" s="346"/>
      <c r="AZ89" s="130"/>
      <c r="BA89" s="118"/>
      <c r="BB89" s="118"/>
      <c r="BC89" s="118"/>
      <c r="BD89" s="131"/>
      <c r="BE89" s="609">
        <v>1998</v>
      </c>
      <c r="BF89" s="610"/>
    </row>
    <row r="90" ht="12.75"/>
    <row r="91" spans="6:39" ht="12.75">
      <c r="F91" s="30"/>
      <c r="G91" s="614" t="s">
        <v>33</v>
      </c>
      <c r="H91" s="615"/>
      <c r="I91" s="615"/>
      <c r="J91" s="615"/>
      <c r="K91" s="616"/>
      <c r="M91" s="26"/>
      <c r="N91" s="614" t="s">
        <v>58</v>
      </c>
      <c r="O91" s="615"/>
      <c r="P91" s="615"/>
      <c r="Q91" s="615"/>
      <c r="R91" s="616"/>
      <c r="T91" s="27"/>
      <c r="U91" s="614" t="s">
        <v>59</v>
      </c>
      <c r="V91" s="615"/>
      <c r="W91" s="615"/>
      <c r="X91" s="615"/>
      <c r="Y91" s="616"/>
      <c r="Z91" s="17"/>
      <c r="AA91" s="31"/>
      <c r="AB91" s="614" t="s">
        <v>60</v>
      </c>
      <c r="AC91" s="615"/>
      <c r="AD91" s="615"/>
      <c r="AE91" s="615"/>
      <c r="AF91" s="616"/>
      <c r="AG91" s="17"/>
      <c r="AH91" s="20"/>
      <c r="AI91" s="619" t="s">
        <v>61</v>
      </c>
      <c r="AJ91" s="615"/>
      <c r="AK91" s="615"/>
      <c r="AL91" s="615"/>
      <c r="AM91" s="616"/>
    </row>
    <row r="93" spans="22:27" ht="12.75">
      <c r="V93" s="18"/>
      <c r="W93" s="19"/>
      <c r="X93" s="19"/>
      <c r="Y93" s="19"/>
      <c r="Z93" s="19"/>
      <c r="AA93" s="19"/>
    </row>
    <row r="94" ht="12.75">
      <c r="A94" s="3"/>
    </row>
  </sheetData>
  <sheetProtection/>
  <mergeCells count="105">
    <mergeCell ref="AA3:AD4"/>
    <mergeCell ref="AQ3:AU4"/>
    <mergeCell ref="AI3:AL4"/>
    <mergeCell ref="B35:B36"/>
    <mergeCell ref="C27:C28"/>
    <mergeCell ref="B13:B14"/>
    <mergeCell ref="R3:U4"/>
    <mergeCell ref="B25:B26"/>
    <mergeCell ref="B33:B34"/>
    <mergeCell ref="C33:C34"/>
    <mergeCell ref="C67:C68"/>
    <mergeCell ref="B47:B48"/>
    <mergeCell ref="B53:B54"/>
    <mergeCell ref="B11:B12"/>
    <mergeCell ref="B17:B18"/>
    <mergeCell ref="B43:B44"/>
    <mergeCell ref="C43:C44"/>
    <mergeCell ref="B45:B46"/>
    <mergeCell ref="C45:C46"/>
    <mergeCell ref="B29:B30"/>
    <mergeCell ref="C61:C62"/>
    <mergeCell ref="B59:B60"/>
    <mergeCell ref="E3:I4"/>
    <mergeCell ref="J3:M4"/>
    <mergeCell ref="N3:Q4"/>
    <mergeCell ref="C47:C48"/>
    <mergeCell ref="C57:C58"/>
    <mergeCell ref="B37:B38"/>
    <mergeCell ref="C13:C14"/>
    <mergeCell ref="AB91:AF91"/>
    <mergeCell ref="C81:C82"/>
    <mergeCell ref="G91:K91"/>
    <mergeCell ref="B57:B58"/>
    <mergeCell ref="B75:B76"/>
    <mergeCell ref="C71:C72"/>
    <mergeCell ref="B89:D89"/>
    <mergeCell ref="B88:D88"/>
    <mergeCell ref="C79:C80"/>
    <mergeCell ref="C73:C74"/>
    <mergeCell ref="N91:R91"/>
    <mergeCell ref="E5:BD5"/>
    <mergeCell ref="U91:Y91"/>
    <mergeCell ref="C69:C70"/>
    <mergeCell ref="C19:C20"/>
    <mergeCell ref="C59:C60"/>
    <mergeCell ref="C23:C24"/>
    <mergeCell ref="C63:C64"/>
    <mergeCell ref="C65:C66"/>
    <mergeCell ref="AI91:AM91"/>
    <mergeCell ref="C1:AI1"/>
    <mergeCell ref="C55:C56"/>
    <mergeCell ref="C11:C12"/>
    <mergeCell ref="C31:C32"/>
    <mergeCell ref="C25:C26"/>
    <mergeCell ref="C15:C16"/>
    <mergeCell ref="C17:C18"/>
    <mergeCell ref="C51:C52"/>
    <mergeCell ref="C49:C50"/>
    <mergeCell ref="V3:Z4"/>
    <mergeCell ref="BE89:BF89"/>
    <mergeCell ref="B15:B16"/>
    <mergeCell ref="C37:C38"/>
    <mergeCell ref="B69:B70"/>
    <mergeCell ref="B71:B72"/>
    <mergeCell ref="B31:B32"/>
    <mergeCell ref="B19:B20"/>
    <mergeCell ref="C53:C54"/>
    <mergeCell ref="C41:C42"/>
    <mergeCell ref="C75:C76"/>
    <mergeCell ref="B65:B66"/>
    <mergeCell ref="B49:B50"/>
    <mergeCell ref="B61:B62"/>
    <mergeCell ref="B51:B52"/>
    <mergeCell ref="B81:B82"/>
    <mergeCell ref="B67:B68"/>
    <mergeCell ref="A3:A6"/>
    <mergeCell ref="B3:B6"/>
    <mergeCell ref="B7:B8"/>
    <mergeCell ref="B23:B24"/>
    <mergeCell ref="B27:B28"/>
    <mergeCell ref="B39:B40"/>
    <mergeCell ref="A7:A89"/>
    <mergeCell ref="B85:B86"/>
    <mergeCell ref="B41:B42"/>
    <mergeCell ref="B21:B22"/>
    <mergeCell ref="BE3:BE6"/>
    <mergeCell ref="AV3:AY4"/>
    <mergeCell ref="AZ3:BD4"/>
    <mergeCell ref="AE3:AH4"/>
    <mergeCell ref="B79:B80"/>
    <mergeCell ref="B87:D87"/>
    <mergeCell ref="B73:B74"/>
    <mergeCell ref="C39:C40"/>
    <mergeCell ref="B63:B64"/>
    <mergeCell ref="B55:B56"/>
    <mergeCell ref="BF3:BF6"/>
    <mergeCell ref="C35:C36"/>
    <mergeCell ref="C3:C6"/>
    <mergeCell ref="D3:D6"/>
    <mergeCell ref="C21:C22"/>
    <mergeCell ref="B9:B10"/>
    <mergeCell ref="C29:C30"/>
    <mergeCell ref="C9:C10"/>
    <mergeCell ref="C7:C8"/>
    <mergeCell ref="AM3:AP4"/>
  </mergeCells>
  <printOptions/>
  <pageMargins left="0.1968503937007874" right="0.1968503937007874" top="0.1968503937007874" bottom="0.1968503937007874" header="0.1968503937007874" footer="0.1968503937007874"/>
  <pageSetup fitToHeight="2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4"/>
  <sheetViews>
    <sheetView zoomScale="67" zoomScaleNormal="67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40" sqref="C40:C41"/>
    </sheetView>
  </sheetViews>
  <sheetFormatPr defaultColWidth="9.00390625" defaultRowHeight="12.75"/>
  <cols>
    <col min="1" max="1" width="4.875" style="1" customWidth="1"/>
    <col min="2" max="2" width="14.25390625" style="1" customWidth="1"/>
    <col min="3" max="3" width="33.75390625" style="1" customWidth="1"/>
    <col min="4" max="4" width="10.625" style="1" customWidth="1"/>
    <col min="5" max="41" width="4.00390625" style="1" customWidth="1"/>
    <col min="42" max="42" width="4.875" style="1" customWidth="1"/>
    <col min="43" max="56" width="4.00390625" style="1" customWidth="1"/>
    <col min="57" max="57" width="7.625" style="1" customWidth="1"/>
    <col min="58" max="58" width="7.75390625" style="1" customWidth="1"/>
    <col min="59" max="16384" width="9.125" style="1" customWidth="1"/>
  </cols>
  <sheetData>
    <row r="1" spans="3:58" ht="21" thickBot="1">
      <c r="C1" s="612" t="s">
        <v>63</v>
      </c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  <c r="AX1" s="612"/>
      <c r="AY1" s="612"/>
      <c r="AZ1" s="612"/>
      <c r="BA1" s="612"/>
      <c r="BB1" s="612"/>
      <c r="BC1" s="612"/>
      <c r="BD1" s="612"/>
      <c r="BE1" s="612"/>
      <c r="BF1" s="612"/>
    </row>
    <row r="2" spans="1:58" ht="12.75">
      <c r="A2" s="584" t="s">
        <v>0</v>
      </c>
      <c r="B2" s="584" t="s">
        <v>1</v>
      </c>
      <c r="C2" s="584" t="s">
        <v>2</v>
      </c>
      <c r="D2" s="584" t="s">
        <v>3</v>
      </c>
      <c r="E2" s="591" t="s">
        <v>4</v>
      </c>
      <c r="F2" s="592"/>
      <c r="G2" s="592"/>
      <c r="H2" s="592"/>
      <c r="I2" s="593"/>
      <c r="J2" s="591" t="s">
        <v>5</v>
      </c>
      <c r="K2" s="592"/>
      <c r="L2" s="592"/>
      <c r="M2" s="593"/>
      <c r="N2" s="591" t="s">
        <v>6</v>
      </c>
      <c r="O2" s="592"/>
      <c r="P2" s="592"/>
      <c r="Q2" s="593"/>
      <c r="R2" s="591" t="s">
        <v>7</v>
      </c>
      <c r="S2" s="592"/>
      <c r="T2" s="592"/>
      <c r="U2" s="593"/>
      <c r="V2" s="591" t="s">
        <v>8</v>
      </c>
      <c r="W2" s="592"/>
      <c r="X2" s="592"/>
      <c r="Y2" s="592"/>
      <c r="Z2" s="593"/>
      <c r="AA2" s="591" t="s">
        <v>9</v>
      </c>
      <c r="AB2" s="592"/>
      <c r="AC2" s="592"/>
      <c r="AD2" s="593"/>
      <c r="AE2" s="591" t="s">
        <v>10</v>
      </c>
      <c r="AF2" s="592"/>
      <c r="AG2" s="592"/>
      <c r="AH2" s="593"/>
      <c r="AI2" s="591" t="s">
        <v>11</v>
      </c>
      <c r="AJ2" s="592"/>
      <c r="AK2" s="592"/>
      <c r="AL2" s="593"/>
      <c r="AM2" s="591" t="s">
        <v>12</v>
      </c>
      <c r="AN2" s="592"/>
      <c r="AO2" s="592"/>
      <c r="AP2" s="593"/>
      <c r="AQ2" s="591" t="s">
        <v>34</v>
      </c>
      <c r="AR2" s="592"/>
      <c r="AS2" s="592"/>
      <c r="AT2" s="592"/>
      <c r="AU2" s="593"/>
      <c r="AV2" s="591" t="s">
        <v>13</v>
      </c>
      <c r="AW2" s="592"/>
      <c r="AX2" s="592"/>
      <c r="AY2" s="593"/>
      <c r="AZ2" s="591" t="s">
        <v>14</v>
      </c>
      <c r="BA2" s="592"/>
      <c r="BB2" s="592"/>
      <c r="BC2" s="592"/>
      <c r="BD2" s="593"/>
      <c r="BE2" s="579" t="s">
        <v>32</v>
      </c>
      <c r="BF2" s="579" t="s">
        <v>31</v>
      </c>
    </row>
    <row r="3" spans="1:58" ht="30" customHeight="1" thickBot="1">
      <c r="A3" s="585"/>
      <c r="B3" s="585"/>
      <c r="C3" s="585"/>
      <c r="D3" s="585"/>
      <c r="E3" s="594"/>
      <c r="F3" s="595"/>
      <c r="G3" s="595"/>
      <c r="H3" s="595"/>
      <c r="I3" s="596"/>
      <c r="J3" s="594"/>
      <c r="K3" s="595"/>
      <c r="L3" s="595"/>
      <c r="M3" s="596"/>
      <c r="N3" s="594"/>
      <c r="O3" s="595"/>
      <c r="P3" s="595"/>
      <c r="Q3" s="596"/>
      <c r="R3" s="594"/>
      <c r="S3" s="595"/>
      <c r="T3" s="595"/>
      <c r="U3" s="596"/>
      <c r="V3" s="594"/>
      <c r="W3" s="595"/>
      <c r="X3" s="595"/>
      <c r="Y3" s="595"/>
      <c r="Z3" s="596"/>
      <c r="AA3" s="594"/>
      <c r="AB3" s="595"/>
      <c r="AC3" s="595"/>
      <c r="AD3" s="596"/>
      <c r="AE3" s="594"/>
      <c r="AF3" s="595"/>
      <c r="AG3" s="595"/>
      <c r="AH3" s="596"/>
      <c r="AI3" s="594"/>
      <c r="AJ3" s="595"/>
      <c r="AK3" s="595"/>
      <c r="AL3" s="596"/>
      <c r="AM3" s="594"/>
      <c r="AN3" s="595"/>
      <c r="AO3" s="595"/>
      <c r="AP3" s="596"/>
      <c r="AQ3" s="594"/>
      <c r="AR3" s="595"/>
      <c r="AS3" s="595"/>
      <c r="AT3" s="595"/>
      <c r="AU3" s="596"/>
      <c r="AV3" s="594"/>
      <c r="AW3" s="595"/>
      <c r="AX3" s="595"/>
      <c r="AY3" s="596"/>
      <c r="AZ3" s="594"/>
      <c r="BA3" s="595"/>
      <c r="BB3" s="595"/>
      <c r="BC3" s="595"/>
      <c r="BD3" s="596"/>
      <c r="BE3" s="580"/>
      <c r="BF3" s="580"/>
    </row>
    <row r="4" spans="1:58" ht="13.5" thickBot="1">
      <c r="A4" s="585"/>
      <c r="B4" s="585"/>
      <c r="C4" s="585"/>
      <c r="D4" s="585"/>
      <c r="E4" s="617" t="s">
        <v>15</v>
      </c>
      <c r="F4" s="617"/>
      <c r="G4" s="617"/>
      <c r="H4" s="617"/>
      <c r="I4" s="617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S4" s="618"/>
      <c r="AT4" s="618"/>
      <c r="AU4" s="618"/>
      <c r="AV4" s="618"/>
      <c r="AW4" s="618"/>
      <c r="AX4" s="618"/>
      <c r="AY4" s="618"/>
      <c r="AZ4" s="618"/>
      <c r="BA4" s="618"/>
      <c r="BB4" s="618"/>
      <c r="BC4" s="618"/>
      <c r="BD4" s="618"/>
      <c r="BE4" s="580"/>
      <c r="BF4" s="580"/>
    </row>
    <row r="5" spans="1:58" ht="16.5" thickBot="1">
      <c r="A5" s="586"/>
      <c r="B5" s="586"/>
      <c r="C5" s="586"/>
      <c r="D5" s="586"/>
      <c r="E5" s="4">
        <v>1</v>
      </c>
      <c r="F5" s="5">
        <v>2</v>
      </c>
      <c r="G5" s="5">
        <v>3</v>
      </c>
      <c r="H5" s="5">
        <v>4</v>
      </c>
      <c r="I5" s="6">
        <v>5</v>
      </c>
      <c r="J5" s="4">
        <v>6</v>
      </c>
      <c r="K5" s="5">
        <v>7</v>
      </c>
      <c r="L5" s="7">
        <v>8</v>
      </c>
      <c r="M5" s="8">
        <v>9</v>
      </c>
      <c r="N5" s="9">
        <v>10</v>
      </c>
      <c r="O5" s="7">
        <v>11</v>
      </c>
      <c r="P5" s="7">
        <v>12</v>
      </c>
      <c r="Q5" s="8">
        <v>13</v>
      </c>
      <c r="R5" s="9">
        <v>14</v>
      </c>
      <c r="S5" s="7">
        <v>15</v>
      </c>
      <c r="T5" s="7">
        <v>16</v>
      </c>
      <c r="U5" s="8">
        <v>17</v>
      </c>
      <c r="V5" s="28">
        <v>18</v>
      </c>
      <c r="W5" s="29">
        <v>19</v>
      </c>
      <c r="X5" s="7">
        <v>20</v>
      </c>
      <c r="Y5" s="7">
        <v>21</v>
      </c>
      <c r="Z5" s="8">
        <v>22</v>
      </c>
      <c r="AA5" s="107">
        <v>23</v>
      </c>
      <c r="AB5" s="7">
        <v>24</v>
      </c>
      <c r="AC5" s="7">
        <v>25</v>
      </c>
      <c r="AD5" s="8">
        <v>26</v>
      </c>
      <c r="AE5" s="9">
        <v>27</v>
      </c>
      <c r="AF5" s="7">
        <v>28</v>
      </c>
      <c r="AG5" s="7">
        <v>29</v>
      </c>
      <c r="AH5" s="106">
        <v>30</v>
      </c>
      <c r="AI5" s="9">
        <v>31</v>
      </c>
      <c r="AJ5" s="7">
        <v>32</v>
      </c>
      <c r="AK5" s="7">
        <v>33</v>
      </c>
      <c r="AL5" s="8">
        <v>34</v>
      </c>
      <c r="AM5" s="425">
        <v>35</v>
      </c>
      <c r="AN5" s="571">
        <v>36</v>
      </c>
      <c r="AO5" s="420">
        <v>37</v>
      </c>
      <c r="AP5" s="484">
        <v>38</v>
      </c>
      <c r="AQ5" s="331">
        <v>39</v>
      </c>
      <c r="AR5" s="25">
        <v>40</v>
      </c>
      <c r="AS5" s="25">
        <v>41</v>
      </c>
      <c r="AT5" s="25">
        <v>42</v>
      </c>
      <c r="AU5" s="489">
        <v>43</v>
      </c>
      <c r="AV5" s="28">
        <v>44</v>
      </c>
      <c r="AW5" s="29">
        <v>45</v>
      </c>
      <c r="AX5" s="29">
        <v>46</v>
      </c>
      <c r="AY5" s="232">
        <v>47</v>
      </c>
      <c r="AZ5" s="28">
        <v>48</v>
      </c>
      <c r="BA5" s="29">
        <v>49</v>
      </c>
      <c r="BB5" s="29">
        <v>50</v>
      </c>
      <c r="BC5" s="29">
        <v>51</v>
      </c>
      <c r="BD5" s="232">
        <v>52</v>
      </c>
      <c r="BE5" s="597"/>
      <c r="BF5" s="581"/>
    </row>
    <row r="6" spans="1:58" ht="15.75" customHeight="1">
      <c r="A6" s="604" t="s">
        <v>56</v>
      </c>
      <c r="B6" s="589" t="s">
        <v>46</v>
      </c>
      <c r="C6" s="590" t="s">
        <v>16</v>
      </c>
      <c r="D6" s="32" t="s">
        <v>17</v>
      </c>
      <c r="E6" s="441" t="s">
        <v>108</v>
      </c>
      <c r="F6" s="442" t="s">
        <v>108</v>
      </c>
      <c r="G6" s="442" t="s">
        <v>108</v>
      </c>
      <c r="H6" s="442" t="s">
        <v>108</v>
      </c>
      <c r="I6" s="443" t="s">
        <v>108</v>
      </c>
      <c r="J6" s="444" t="s">
        <v>108</v>
      </c>
      <c r="K6" s="442" t="s">
        <v>109</v>
      </c>
      <c r="L6" s="445" t="s">
        <v>109</v>
      </c>
      <c r="M6" s="446" t="s">
        <v>109</v>
      </c>
      <c r="N6" s="447" t="s">
        <v>109</v>
      </c>
      <c r="O6" s="445" t="s">
        <v>108</v>
      </c>
      <c r="P6" s="445" t="s">
        <v>113</v>
      </c>
      <c r="Q6" s="446" t="s">
        <v>113</v>
      </c>
      <c r="R6" s="447" t="s">
        <v>108</v>
      </c>
      <c r="S6" s="445" t="s">
        <v>122</v>
      </c>
      <c r="T6" s="445" t="s">
        <v>122</v>
      </c>
      <c r="U6" s="446" t="s">
        <v>122</v>
      </c>
      <c r="V6" s="448"/>
      <c r="W6" s="449"/>
      <c r="X6" s="445" t="s">
        <v>123</v>
      </c>
      <c r="Y6" s="445" t="s">
        <v>123</v>
      </c>
      <c r="Z6" s="450" t="s">
        <v>123</v>
      </c>
      <c r="AA6" s="447" t="s">
        <v>106</v>
      </c>
      <c r="AB6" s="445" t="s">
        <v>106</v>
      </c>
      <c r="AC6" s="445" t="s">
        <v>106</v>
      </c>
      <c r="AD6" s="446" t="s">
        <v>110</v>
      </c>
      <c r="AE6" s="451" t="s">
        <v>107</v>
      </c>
      <c r="AF6" s="445" t="s">
        <v>113</v>
      </c>
      <c r="AG6" s="445" t="s">
        <v>113</v>
      </c>
      <c r="AH6" s="450" t="s">
        <v>111</v>
      </c>
      <c r="AI6" s="447" t="s">
        <v>111</v>
      </c>
      <c r="AJ6" s="445" t="s">
        <v>111</v>
      </c>
      <c r="AK6" s="445" t="s">
        <v>112</v>
      </c>
      <c r="AL6" s="446" t="s">
        <v>111</v>
      </c>
      <c r="AM6" s="458">
        <v>18</v>
      </c>
      <c r="AN6" s="453">
        <v>18</v>
      </c>
      <c r="AO6" s="421"/>
      <c r="AP6" s="485"/>
      <c r="AQ6" s="348"/>
      <c r="AR6" s="294"/>
      <c r="AS6" s="294"/>
      <c r="AT6" s="294"/>
      <c r="AU6" s="490"/>
      <c r="AV6" s="354"/>
      <c r="AW6" s="143"/>
      <c r="AX6" s="143"/>
      <c r="AY6" s="355"/>
      <c r="AZ6" s="354"/>
      <c r="BA6" s="143"/>
      <c r="BB6" s="143"/>
      <c r="BC6" s="143"/>
      <c r="BD6" s="355"/>
      <c r="BE6" s="119" t="s">
        <v>124</v>
      </c>
      <c r="BF6" s="204"/>
    </row>
    <row r="7" spans="1:58" ht="15.75" customHeight="1">
      <c r="A7" s="605"/>
      <c r="B7" s="589"/>
      <c r="C7" s="583"/>
      <c r="D7" s="32" t="s">
        <v>18</v>
      </c>
      <c r="E7" s="158">
        <v>11</v>
      </c>
      <c r="F7" s="159">
        <v>11</v>
      </c>
      <c r="G7" s="159">
        <v>11</v>
      </c>
      <c r="H7" s="159">
        <v>11</v>
      </c>
      <c r="I7" s="160">
        <v>11</v>
      </c>
      <c r="J7" s="161">
        <v>11</v>
      </c>
      <c r="K7" s="159">
        <v>12</v>
      </c>
      <c r="L7" s="162">
        <v>12</v>
      </c>
      <c r="M7" s="163">
        <v>12</v>
      </c>
      <c r="N7" s="164">
        <v>12</v>
      </c>
      <c r="O7" s="162">
        <v>11</v>
      </c>
      <c r="P7" s="162">
        <v>10</v>
      </c>
      <c r="Q7" s="163">
        <v>11</v>
      </c>
      <c r="R7" s="164">
        <v>11</v>
      </c>
      <c r="S7" s="162">
        <v>12</v>
      </c>
      <c r="T7" s="162">
        <v>11</v>
      </c>
      <c r="U7" s="163">
        <v>12</v>
      </c>
      <c r="V7" s="394"/>
      <c r="W7" s="395"/>
      <c r="X7" s="162">
        <v>14</v>
      </c>
      <c r="Y7" s="162">
        <v>14</v>
      </c>
      <c r="Z7" s="396">
        <v>14</v>
      </c>
      <c r="AA7" s="164">
        <v>14</v>
      </c>
      <c r="AB7" s="162">
        <v>14</v>
      </c>
      <c r="AC7" s="162">
        <v>14</v>
      </c>
      <c r="AD7" s="163">
        <v>13</v>
      </c>
      <c r="AE7" s="397">
        <v>14</v>
      </c>
      <c r="AF7" s="162">
        <v>10</v>
      </c>
      <c r="AG7" s="162">
        <v>11</v>
      </c>
      <c r="AH7" s="396">
        <v>10</v>
      </c>
      <c r="AI7" s="164">
        <v>10</v>
      </c>
      <c r="AJ7" s="162">
        <v>10</v>
      </c>
      <c r="AK7" s="162">
        <v>9</v>
      </c>
      <c r="AL7" s="163">
        <v>10</v>
      </c>
      <c r="AM7" s="414">
        <v>9</v>
      </c>
      <c r="AN7" s="278">
        <v>9</v>
      </c>
      <c r="AO7" s="422"/>
      <c r="AP7" s="350"/>
      <c r="AQ7" s="349"/>
      <c r="AR7" s="50"/>
      <c r="AS7" s="50"/>
      <c r="AT7" s="50"/>
      <c r="AU7" s="491"/>
      <c r="AV7" s="128"/>
      <c r="AW7" s="105"/>
      <c r="AX7" s="105"/>
      <c r="AY7" s="129"/>
      <c r="AZ7" s="128"/>
      <c r="BA7" s="105"/>
      <c r="BB7" s="105"/>
      <c r="BC7" s="105"/>
      <c r="BD7" s="129"/>
      <c r="BE7" s="120"/>
      <c r="BF7" s="205">
        <f>SUM(E7:BE7)</f>
        <v>391</v>
      </c>
    </row>
    <row r="8" spans="1:58" ht="15.75" customHeight="1">
      <c r="A8" s="605"/>
      <c r="B8" s="589" t="s">
        <v>94</v>
      </c>
      <c r="C8" s="582" t="s">
        <v>47</v>
      </c>
      <c r="D8" s="32" t="s">
        <v>17</v>
      </c>
      <c r="E8" s="236">
        <v>12</v>
      </c>
      <c r="F8" s="97">
        <v>12</v>
      </c>
      <c r="G8" s="97">
        <v>12</v>
      </c>
      <c r="H8" s="97">
        <v>12</v>
      </c>
      <c r="I8" s="388">
        <v>12</v>
      </c>
      <c r="J8" s="148">
        <v>12</v>
      </c>
      <c r="K8" s="97">
        <v>14</v>
      </c>
      <c r="L8" s="167">
        <v>14</v>
      </c>
      <c r="M8" s="166">
        <v>15</v>
      </c>
      <c r="N8" s="389">
        <v>16</v>
      </c>
      <c r="O8" s="167">
        <v>14</v>
      </c>
      <c r="P8" s="167">
        <v>13</v>
      </c>
      <c r="Q8" s="166">
        <v>13</v>
      </c>
      <c r="R8" s="389">
        <v>14</v>
      </c>
      <c r="S8" s="167">
        <v>14</v>
      </c>
      <c r="T8" s="167">
        <v>14</v>
      </c>
      <c r="U8" s="166">
        <v>14</v>
      </c>
      <c r="V8" s="390"/>
      <c r="W8" s="391"/>
      <c r="X8" s="167">
        <v>20</v>
      </c>
      <c r="Y8" s="167">
        <v>20</v>
      </c>
      <c r="Z8" s="392">
        <v>20</v>
      </c>
      <c r="AA8" s="389">
        <v>18</v>
      </c>
      <c r="AB8" s="167">
        <v>18</v>
      </c>
      <c r="AC8" s="167">
        <v>18</v>
      </c>
      <c r="AD8" s="166">
        <v>17</v>
      </c>
      <c r="AE8" s="393">
        <v>17</v>
      </c>
      <c r="AF8" s="167">
        <v>12</v>
      </c>
      <c r="AG8" s="167">
        <v>12</v>
      </c>
      <c r="AH8" s="392">
        <v>12</v>
      </c>
      <c r="AI8" s="389">
        <v>12</v>
      </c>
      <c r="AJ8" s="167">
        <v>11</v>
      </c>
      <c r="AK8" s="167">
        <v>10</v>
      </c>
      <c r="AL8" s="166">
        <v>10</v>
      </c>
      <c r="AM8" s="404">
        <v>10</v>
      </c>
      <c r="AN8" s="304">
        <v>10</v>
      </c>
      <c r="AO8" s="422"/>
      <c r="AP8" s="350"/>
      <c r="AQ8" s="349"/>
      <c r="AR8" s="50"/>
      <c r="AS8" s="50"/>
      <c r="AT8" s="50"/>
      <c r="AU8" s="491"/>
      <c r="AV8" s="128"/>
      <c r="AW8" s="105"/>
      <c r="AX8" s="105"/>
      <c r="AY8" s="129"/>
      <c r="AZ8" s="128"/>
      <c r="BA8" s="105"/>
      <c r="BB8" s="105"/>
      <c r="BC8" s="105"/>
      <c r="BD8" s="129"/>
      <c r="BE8" s="121">
        <f>SUM(E8:BD8)</f>
        <v>474</v>
      </c>
      <c r="BF8" s="206"/>
    </row>
    <row r="9" spans="1:58" ht="15.75" customHeight="1">
      <c r="A9" s="605"/>
      <c r="B9" s="589"/>
      <c r="C9" s="583"/>
      <c r="D9" s="32" t="s">
        <v>18</v>
      </c>
      <c r="E9" s="158">
        <v>6</v>
      </c>
      <c r="F9" s="159">
        <v>6</v>
      </c>
      <c r="G9" s="159">
        <v>6</v>
      </c>
      <c r="H9" s="159">
        <v>6</v>
      </c>
      <c r="I9" s="160">
        <v>6</v>
      </c>
      <c r="J9" s="161">
        <v>6</v>
      </c>
      <c r="K9" s="159">
        <v>7</v>
      </c>
      <c r="L9" s="162">
        <v>7</v>
      </c>
      <c r="M9" s="163">
        <v>7</v>
      </c>
      <c r="N9" s="164">
        <v>8</v>
      </c>
      <c r="O9" s="162">
        <v>7</v>
      </c>
      <c r="P9" s="162">
        <v>6</v>
      </c>
      <c r="Q9" s="163">
        <v>7</v>
      </c>
      <c r="R9" s="164">
        <v>7</v>
      </c>
      <c r="S9" s="162">
        <v>7</v>
      </c>
      <c r="T9" s="162">
        <v>7</v>
      </c>
      <c r="U9" s="163">
        <v>7</v>
      </c>
      <c r="V9" s="394"/>
      <c r="W9" s="395"/>
      <c r="X9" s="162">
        <v>10</v>
      </c>
      <c r="Y9" s="162">
        <v>10</v>
      </c>
      <c r="Z9" s="396">
        <v>10</v>
      </c>
      <c r="AA9" s="164">
        <v>9</v>
      </c>
      <c r="AB9" s="162">
        <v>9</v>
      </c>
      <c r="AC9" s="162">
        <v>9</v>
      </c>
      <c r="AD9" s="163">
        <v>9</v>
      </c>
      <c r="AE9" s="397">
        <v>9</v>
      </c>
      <c r="AF9" s="162">
        <v>6</v>
      </c>
      <c r="AG9" s="162">
        <v>6</v>
      </c>
      <c r="AH9" s="396">
        <v>6</v>
      </c>
      <c r="AI9" s="164">
        <v>6</v>
      </c>
      <c r="AJ9" s="162">
        <v>5</v>
      </c>
      <c r="AK9" s="162">
        <v>5</v>
      </c>
      <c r="AL9" s="163">
        <v>5</v>
      </c>
      <c r="AM9" s="414">
        <v>5</v>
      </c>
      <c r="AN9" s="304">
        <v>5</v>
      </c>
      <c r="AO9" s="422"/>
      <c r="AP9" s="350"/>
      <c r="AQ9" s="349"/>
      <c r="AR9" s="50"/>
      <c r="AS9" s="50"/>
      <c r="AT9" s="50"/>
      <c r="AU9" s="491"/>
      <c r="AV9" s="128"/>
      <c r="AW9" s="105"/>
      <c r="AX9" s="105"/>
      <c r="AY9" s="129"/>
      <c r="AZ9" s="128"/>
      <c r="BA9" s="105"/>
      <c r="BB9" s="105"/>
      <c r="BC9" s="105"/>
      <c r="BD9" s="129"/>
      <c r="BE9" s="120"/>
      <c r="BF9" s="205">
        <f>SUM(E9:BE9)</f>
        <v>237</v>
      </c>
    </row>
    <row r="10" spans="1:58" ht="15.75" customHeight="1">
      <c r="A10" s="605"/>
      <c r="B10" s="587" t="s">
        <v>81</v>
      </c>
      <c r="C10" s="587" t="s">
        <v>119</v>
      </c>
      <c r="D10" s="51" t="s">
        <v>17</v>
      </c>
      <c r="E10" s="52"/>
      <c r="F10" s="53"/>
      <c r="G10" s="53"/>
      <c r="H10" s="53"/>
      <c r="I10" s="54"/>
      <c r="J10" s="55"/>
      <c r="K10" s="53"/>
      <c r="L10" s="56"/>
      <c r="M10" s="57"/>
      <c r="N10" s="58"/>
      <c r="O10" s="56"/>
      <c r="P10" s="56"/>
      <c r="Q10" s="57"/>
      <c r="R10" s="58"/>
      <c r="S10" s="56"/>
      <c r="T10" s="56"/>
      <c r="U10" s="57"/>
      <c r="V10" s="108"/>
      <c r="W10" s="105"/>
      <c r="X10" s="56"/>
      <c r="Y10" s="56"/>
      <c r="Z10" s="102"/>
      <c r="AA10" s="58"/>
      <c r="AB10" s="56"/>
      <c r="AC10" s="56"/>
      <c r="AD10" s="57"/>
      <c r="AE10" s="225"/>
      <c r="AF10" s="56"/>
      <c r="AG10" s="56"/>
      <c r="AH10" s="102"/>
      <c r="AI10" s="58"/>
      <c r="AJ10" s="56"/>
      <c r="AK10" s="56"/>
      <c r="AL10" s="57"/>
      <c r="AM10" s="225"/>
      <c r="AN10" s="95"/>
      <c r="AO10" s="422"/>
      <c r="AP10" s="350"/>
      <c r="AQ10" s="349"/>
      <c r="AR10" s="50"/>
      <c r="AS10" s="50"/>
      <c r="AT10" s="50"/>
      <c r="AU10" s="491"/>
      <c r="AV10" s="128"/>
      <c r="AW10" s="105"/>
      <c r="AX10" s="105"/>
      <c r="AY10" s="129"/>
      <c r="AZ10" s="128"/>
      <c r="BA10" s="105"/>
      <c r="BB10" s="105"/>
      <c r="BC10" s="105"/>
      <c r="BD10" s="129"/>
      <c r="BE10" s="132"/>
      <c r="BF10" s="207"/>
    </row>
    <row r="11" spans="1:58" ht="15.75" customHeight="1">
      <c r="A11" s="605"/>
      <c r="B11" s="588"/>
      <c r="C11" s="588"/>
      <c r="D11" s="51" t="s">
        <v>18</v>
      </c>
      <c r="E11" s="70"/>
      <c r="F11" s="71"/>
      <c r="G11" s="71"/>
      <c r="H11" s="71"/>
      <c r="I11" s="72"/>
      <c r="J11" s="73"/>
      <c r="K11" s="71"/>
      <c r="L11" s="74"/>
      <c r="M11" s="75"/>
      <c r="N11" s="76"/>
      <c r="O11" s="74"/>
      <c r="P11" s="74"/>
      <c r="Q11" s="75"/>
      <c r="R11" s="76"/>
      <c r="S11" s="74"/>
      <c r="T11" s="74"/>
      <c r="U11" s="75"/>
      <c r="V11" s="293"/>
      <c r="W11" s="111"/>
      <c r="X11" s="74"/>
      <c r="Y11" s="74"/>
      <c r="Z11" s="109"/>
      <c r="AA11" s="76"/>
      <c r="AB11" s="74"/>
      <c r="AC11" s="74"/>
      <c r="AD11" s="75"/>
      <c r="AE11" s="222"/>
      <c r="AF11" s="74"/>
      <c r="AG11" s="74"/>
      <c r="AH11" s="109"/>
      <c r="AI11" s="76"/>
      <c r="AJ11" s="74"/>
      <c r="AK11" s="74"/>
      <c r="AL11" s="75"/>
      <c r="AM11" s="225"/>
      <c r="AN11" s="95"/>
      <c r="AO11" s="422"/>
      <c r="AP11" s="350"/>
      <c r="AQ11" s="349"/>
      <c r="AR11" s="77"/>
      <c r="AS11" s="77"/>
      <c r="AT11" s="77"/>
      <c r="AU11" s="492"/>
      <c r="AV11" s="212"/>
      <c r="AW11" s="111"/>
      <c r="AX11" s="111"/>
      <c r="AY11" s="343"/>
      <c r="AZ11" s="212"/>
      <c r="BA11" s="111"/>
      <c r="BB11" s="111"/>
      <c r="BC11" s="111"/>
      <c r="BD11" s="343"/>
      <c r="BE11" s="135"/>
      <c r="BF11" s="207"/>
    </row>
    <row r="12" spans="1:58" ht="15.75" customHeight="1">
      <c r="A12" s="605"/>
      <c r="B12" s="587" t="s">
        <v>82</v>
      </c>
      <c r="C12" s="587" t="s">
        <v>120</v>
      </c>
      <c r="D12" s="51" t="s">
        <v>17</v>
      </c>
      <c r="E12" s="52">
        <v>4</v>
      </c>
      <c r="F12" s="53">
        <v>4</v>
      </c>
      <c r="G12" s="53">
        <v>4</v>
      </c>
      <c r="H12" s="53">
        <v>4</v>
      </c>
      <c r="I12" s="54">
        <v>4</v>
      </c>
      <c r="J12" s="55">
        <v>4</v>
      </c>
      <c r="K12" s="53">
        <v>4</v>
      </c>
      <c r="L12" s="56">
        <v>4</v>
      </c>
      <c r="M12" s="57">
        <v>4</v>
      </c>
      <c r="N12" s="58">
        <v>4</v>
      </c>
      <c r="O12" s="56">
        <v>4</v>
      </c>
      <c r="P12" s="56">
        <v>3</v>
      </c>
      <c r="Q12" s="57">
        <v>2</v>
      </c>
      <c r="R12" s="58">
        <v>2</v>
      </c>
      <c r="S12" s="56">
        <v>2</v>
      </c>
      <c r="T12" s="56">
        <v>2</v>
      </c>
      <c r="U12" s="57">
        <v>2</v>
      </c>
      <c r="V12" s="108"/>
      <c r="W12" s="105"/>
      <c r="X12" s="56">
        <v>4</v>
      </c>
      <c r="Y12" s="56">
        <v>4</v>
      </c>
      <c r="Z12" s="102">
        <v>4</v>
      </c>
      <c r="AA12" s="58">
        <v>4</v>
      </c>
      <c r="AB12" s="56">
        <v>4</v>
      </c>
      <c r="AC12" s="56">
        <v>2</v>
      </c>
      <c r="AD12" s="57">
        <v>3</v>
      </c>
      <c r="AE12" s="225">
        <v>4</v>
      </c>
      <c r="AF12" s="56">
        <v>2</v>
      </c>
      <c r="AG12" s="56">
        <v>2</v>
      </c>
      <c r="AH12" s="102">
        <v>2</v>
      </c>
      <c r="AI12" s="58">
        <v>2</v>
      </c>
      <c r="AJ12" s="56">
        <v>2</v>
      </c>
      <c r="AK12" s="56">
        <v>2</v>
      </c>
      <c r="AL12" s="57">
        <v>2</v>
      </c>
      <c r="AM12" s="225">
        <v>2</v>
      </c>
      <c r="AN12" s="95">
        <v>2</v>
      </c>
      <c r="AO12" s="422"/>
      <c r="AP12" s="350"/>
      <c r="AQ12" s="349"/>
      <c r="AR12" s="50"/>
      <c r="AS12" s="50"/>
      <c r="AT12" s="50"/>
      <c r="AU12" s="491"/>
      <c r="AV12" s="128"/>
      <c r="AW12" s="105"/>
      <c r="AX12" s="105"/>
      <c r="AY12" s="129"/>
      <c r="AZ12" s="128"/>
      <c r="BA12" s="105"/>
      <c r="BB12" s="105"/>
      <c r="BC12" s="105"/>
      <c r="BD12" s="129"/>
      <c r="BE12" s="132">
        <f>SUM(E12:BD12)</f>
        <v>104</v>
      </c>
      <c r="BF12" s="94"/>
    </row>
    <row r="13" spans="1:58" ht="15.75" customHeight="1">
      <c r="A13" s="605"/>
      <c r="B13" s="588"/>
      <c r="C13" s="588"/>
      <c r="D13" s="51" t="s">
        <v>18</v>
      </c>
      <c r="E13" s="70">
        <v>2</v>
      </c>
      <c r="F13" s="71">
        <v>2</v>
      </c>
      <c r="G13" s="71">
        <v>2</v>
      </c>
      <c r="H13" s="71">
        <v>2</v>
      </c>
      <c r="I13" s="72">
        <v>2</v>
      </c>
      <c r="J13" s="73">
        <v>2</v>
      </c>
      <c r="K13" s="71">
        <v>2</v>
      </c>
      <c r="L13" s="74">
        <v>2</v>
      </c>
      <c r="M13" s="75">
        <v>2</v>
      </c>
      <c r="N13" s="76">
        <v>2</v>
      </c>
      <c r="O13" s="74">
        <v>2</v>
      </c>
      <c r="P13" s="74">
        <v>2</v>
      </c>
      <c r="Q13" s="75">
        <v>1</v>
      </c>
      <c r="R13" s="76">
        <v>1</v>
      </c>
      <c r="S13" s="74">
        <v>1</v>
      </c>
      <c r="T13" s="74">
        <v>1</v>
      </c>
      <c r="U13" s="75">
        <v>1</v>
      </c>
      <c r="V13" s="293"/>
      <c r="W13" s="111"/>
      <c r="X13" s="74">
        <v>2</v>
      </c>
      <c r="Y13" s="74">
        <v>2</v>
      </c>
      <c r="Z13" s="109">
        <v>2</v>
      </c>
      <c r="AA13" s="76">
        <v>2</v>
      </c>
      <c r="AB13" s="74">
        <v>2</v>
      </c>
      <c r="AC13" s="74">
        <v>1</v>
      </c>
      <c r="AD13" s="75">
        <v>1</v>
      </c>
      <c r="AE13" s="222">
        <v>2</v>
      </c>
      <c r="AF13" s="74">
        <v>1</v>
      </c>
      <c r="AG13" s="74">
        <v>1</v>
      </c>
      <c r="AH13" s="109">
        <v>1</v>
      </c>
      <c r="AI13" s="76">
        <v>1</v>
      </c>
      <c r="AJ13" s="74">
        <v>1</v>
      </c>
      <c r="AK13" s="74">
        <v>1</v>
      </c>
      <c r="AL13" s="75">
        <v>1</v>
      </c>
      <c r="AM13" s="225">
        <v>1</v>
      </c>
      <c r="AN13" s="95">
        <v>1</v>
      </c>
      <c r="AO13" s="422"/>
      <c r="AP13" s="350"/>
      <c r="AQ13" s="349"/>
      <c r="AR13" s="77"/>
      <c r="AS13" s="77"/>
      <c r="AT13" s="77"/>
      <c r="AU13" s="492"/>
      <c r="AV13" s="212"/>
      <c r="AW13" s="111"/>
      <c r="AX13" s="111"/>
      <c r="AY13" s="343"/>
      <c r="AZ13" s="212"/>
      <c r="BA13" s="111"/>
      <c r="BB13" s="111"/>
      <c r="BC13" s="111"/>
      <c r="BD13" s="343"/>
      <c r="BE13" s="135"/>
      <c r="BF13" s="207">
        <f>SUM(E13:BE13)</f>
        <v>52</v>
      </c>
    </row>
    <row r="14" spans="1:58" ht="15.75" customHeight="1">
      <c r="A14" s="605"/>
      <c r="B14" s="587" t="s">
        <v>83</v>
      </c>
      <c r="C14" s="587" t="s">
        <v>48</v>
      </c>
      <c r="D14" s="51" t="s">
        <v>17</v>
      </c>
      <c r="E14" s="52">
        <v>2</v>
      </c>
      <c r="F14" s="53">
        <v>2</v>
      </c>
      <c r="G14" s="53">
        <v>2</v>
      </c>
      <c r="H14" s="53">
        <v>2</v>
      </c>
      <c r="I14" s="54">
        <v>2</v>
      </c>
      <c r="J14" s="55">
        <v>2</v>
      </c>
      <c r="K14" s="53">
        <v>2</v>
      </c>
      <c r="L14" s="56">
        <v>2</v>
      </c>
      <c r="M14" s="57">
        <v>2</v>
      </c>
      <c r="N14" s="58">
        <v>2</v>
      </c>
      <c r="O14" s="56">
        <v>2</v>
      </c>
      <c r="P14" s="56">
        <v>2</v>
      </c>
      <c r="Q14" s="57">
        <v>2</v>
      </c>
      <c r="R14" s="58">
        <v>2</v>
      </c>
      <c r="S14" s="56">
        <v>4</v>
      </c>
      <c r="T14" s="56">
        <v>4</v>
      </c>
      <c r="U14" s="57">
        <v>4</v>
      </c>
      <c r="V14" s="108"/>
      <c r="W14" s="105"/>
      <c r="X14" s="56">
        <v>4</v>
      </c>
      <c r="Y14" s="56">
        <v>4</v>
      </c>
      <c r="Z14" s="102">
        <v>4</v>
      </c>
      <c r="AA14" s="58">
        <v>2</v>
      </c>
      <c r="AB14" s="56">
        <v>2</v>
      </c>
      <c r="AC14" s="56">
        <v>2</v>
      </c>
      <c r="AD14" s="57">
        <v>2</v>
      </c>
      <c r="AE14" s="225">
        <v>2</v>
      </c>
      <c r="AF14" s="56">
        <v>2</v>
      </c>
      <c r="AG14" s="56">
        <v>2</v>
      </c>
      <c r="AH14" s="102">
        <v>2</v>
      </c>
      <c r="AI14" s="58">
        <v>2</v>
      </c>
      <c r="AJ14" s="56">
        <v>2</v>
      </c>
      <c r="AK14" s="56">
        <v>2</v>
      </c>
      <c r="AL14" s="57">
        <v>2</v>
      </c>
      <c r="AM14" s="225">
        <v>2</v>
      </c>
      <c r="AN14" s="95">
        <v>2</v>
      </c>
      <c r="AO14" s="422"/>
      <c r="AP14" s="350"/>
      <c r="AQ14" s="349"/>
      <c r="AR14" s="50"/>
      <c r="AS14" s="50"/>
      <c r="AT14" s="50"/>
      <c r="AU14" s="491"/>
      <c r="AV14" s="128"/>
      <c r="AW14" s="105"/>
      <c r="AX14" s="105"/>
      <c r="AY14" s="129"/>
      <c r="AZ14" s="128"/>
      <c r="BA14" s="105"/>
      <c r="BB14" s="105"/>
      <c r="BC14" s="105"/>
      <c r="BD14" s="129"/>
      <c r="BE14" s="132">
        <f>SUM(E14:BD14)</f>
        <v>80</v>
      </c>
      <c r="BF14" s="207"/>
    </row>
    <row r="15" spans="1:58" ht="15.75" customHeight="1">
      <c r="A15" s="605"/>
      <c r="B15" s="588"/>
      <c r="C15" s="588"/>
      <c r="D15" s="51" t="s">
        <v>18</v>
      </c>
      <c r="E15" s="70">
        <v>1</v>
      </c>
      <c r="F15" s="71">
        <v>1</v>
      </c>
      <c r="G15" s="71">
        <v>1</v>
      </c>
      <c r="H15" s="71">
        <v>1</v>
      </c>
      <c r="I15" s="72">
        <v>1</v>
      </c>
      <c r="J15" s="73">
        <v>1</v>
      </c>
      <c r="K15" s="71">
        <v>1</v>
      </c>
      <c r="L15" s="74">
        <v>1</v>
      </c>
      <c r="M15" s="75">
        <v>1</v>
      </c>
      <c r="N15" s="76">
        <v>1</v>
      </c>
      <c r="O15" s="74">
        <v>1</v>
      </c>
      <c r="P15" s="74">
        <v>1</v>
      </c>
      <c r="Q15" s="75">
        <v>1</v>
      </c>
      <c r="R15" s="76">
        <v>1</v>
      </c>
      <c r="S15" s="74">
        <v>2</v>
      </c>
      <c r="T15" s="74">
        <v>2</v>
      </c>
      <c r="U15" s="75">
        <v>2</v>
      </c>
      <c r="V15" s="108"/>
      <c r="W15" s="105"/>
      <c r="X15" s="74">
        <v>2</v>
      </c>
      <c r="Y15" s="74">
        <v>2</v>
      </c>
      <c r="Z15" s="109">
        <v>2</v>
      </c>
      <c r="AA15" s="76">
        <v>1</v>
      </c>
      <c r="AB15" s="74">
        <v>1</v>
      </c>
      <c r="AC15" s="74">
        <v>1</v>
      </c>
      <c r="AD15" s="75">
        <v>1</v>
      </c>
      <c r="AE15" s="222">
        <v>1</v>
      </c>
      <c r="AF15" s="74">
        <v>1</v>
      </c>
      <c r="AG15" s="74">
        <v>1</v>
      </c>
      <c r="AH15" s="109">
        <v>1</v>
      </c>
      <c r="AI15" s="76">
        <v>1</v>
      </c>
      <c r="AJ15" s="74">
        <v>1</v>
      </c>
      <c r="AK15" s="74">
        <v>1</v>
      </c>
      <c r="AL15" s="75">
        <v>1</v>
      </c>
      <c r="AM15" s="225">
        <v>1</v>
      </c>
      <c r="AN15" s="95">
        <v>1</v>
      </c>
      <c r="AO15" s="422"/>
      <c r="AP15" s="350"/>
      <c r="AQ15" s="349"/>
      <c r="AR15" s="50"/>
      <c r="AS15" s="50"/>
      <c r="AT15" s="50"/>
      <c r="AU15" s="491"/>
      <c r="AV15" s="128"/>
      <c r="AW15" s="105"/>
      <c r="AX15" s="105"/>
      <c r="AY15" s="129"/>
      <c r="AZ15" s="128"/>
      <c r="BA15" s="105"/>
      <c r="BB15" s="105"/>
      <c r="BC15" s="105"/>
      <c r="BD15" s="129"/>
      <c r="BE15" s="132"/>
      <c r="BF15" s="207">
        <f>SUM(E15:BE15)</f>
        <v>40</v>
      </c>
    </row>
    <row r="16" spans="1:58" ht="15.75" customHeight="1">
      <c r="A16" s="605"/>
      <c r="B16" s="587" t="s">
        <v>84</v>
      </c>
      <c r="C16" s="587" t="s">
        <v>49</v>
      </c>
      <c r="D16" s="51" t="s">
        <v>17</v>
      </c>
      <c r="E16" s="52">
        <v>2</v>
      </c>
      <c r="F16" s="53">
        <v>2</v>
      </c>
      <c r="G16" s="53">
        <v>2</v>
      </c>
      <c r="H16" s="53">
        <v>2</v>
      </c>
      <c r="I16" s="54">
        <v>2</v>
      </c>
      <c r="J16" s="55">
        <v>4</v>
      </c>
      <c r="K16" s="53">
        <v>4</v>
      </c>
      <c r="L16" s="56">
        <v>4</v>
      </c>
      <c r="M16" s="57">
        <v>3</v>
      </c>
      <c r="N16" s="58">
        <v>4</v>
      </c>
      <c r="O16" s="56">
        <v>2</v>
      </c>
      <c r="P16" s="56">
        <v>2</v>
      </c>
      <c r="Q16" s="57">
        <v>3</v>
      </c>
      <c r="R16" s="58">
        <v>2</v>
      </c>
      <c r="S16" s="56">
        <v>2</v>
      </c>
      <c r="T16" s="56">
        <v>2</v>
      </c>
      <c r="U16" s="57">
        <v>2</v>
      </c>
      <c r="V16" s="108"/>
      <c r="W16" s="105"/>
      <c r="X16" s="56">
        <v>4</v>
      </c>
      <c r="Y16" s="56">
        <v>4</v>
      </c>
      <c r="Z16" s="102">
        <v>4</v>
      </c>
      <c r="AA16" s="58">
        <v>4</v>
      </c>
      <c r="AB16" s="56">
        <v>4</v>
      </c>
      <c r="AC16" s="56">
        <v>4</v>
      </c>
      <c r="AD16" s="57">
        <v>4</v>
      </c>
      <c r="AE16" s="225">
        <v>4</v>
      </c>
      <c r="AF16" s="56">
        <v>2</v>
      </c>
      <c r="AG16" s="56">
        <v>2</v>
      </c>
      <c r="AH16" s="102">
        <v>2</v>
      </c>
      <c r="AI16" s="58">
        <v>2</v>
      </c>
      <c r="AJ16" s="56">
        <v>2</v>
      </c>
      <c r="AK16" s="56">
        <v>2</v>
      </c>
      <c r="AL16" s="57">
        <v>2</v>
      </c>
      <c r="AM16" s="225">
        <v>2</v>
      </c>
      <c r="AN16" s="95">
        <v>2</v>
      </c>
      <c r="AO16" s="422"/>
      <c r="AP16" s="350"/>
      <c r="AQ16" s="349"/>
      <c r="AR16" s="50"/>
      <c r="AS16" s="50"/>
      <c r="AT16" s="50"/>
      <c r="AU16" s="491"/>
      <c r="AV16" s="128"/>
      <c r="AW16" s="105"/>
      <c r="AX16" s="105"/>
      <c r="AY16" s="129"/>
      <c r="AZ16" s="128"/>
      <c r="BA16" s="105"/>
      <c r="BB16" s="105"/>
      <c r="BC16" s="105"/>
      <c r="BD16" s="129"/>
      <c r="BE16" s="132">
        <f>SUM(E16:BD16)</f>
        <v>94</v>
      </c>
      <c r="BF16" s="207"/>
    </row>
    <row r="17" spans="1:58" ht="15.75" customHeight="1">
      <c r="A17" s="605"/>
      <c r="B17" s="588"/>
      <c r="C17" s="588"/>
      <c r="D17" s="51" t="s">
        <v>18</v>
      </c>
      <c r="E17" s="70">
        <v>1</v>
      </c>
      <c r="F17" s="71">
        <v>1</v>
      </c>
      <c r="G17" s="71">
        <v>1</v>
      </c>
      <c r="H17" s="71">
        <v>1</v>
      </c>
      <c r="I17" s="72">
        <v>1</v>
      </c>
      <c r="J17" s="73">
        <v>2</v>
      </c>
      <c r="K17" s="71">
        <v>2</v>
      </c>
      <c r="L17" s="74">
        <v>2</v>
      </c>
      <c r="M17" s="75">
        <v>2</v>
      </c>
      <c r="N17" s="76">
        <v>2</v>
      </c>
      <c r="O17" s="74">
        <v>1</v>
      </c>
      <c r="P17" s="74">
        <v>1</v>
      </c>
      <c r="Q17" s="75">
        <v>1</v>
      </c>
      <c r="R17" s="76">
        <v>1</v>
      </c>
      <c r="S17" s="74">
        <v>1</v>
      </c>
      <c r="T17" s="74">
        <v>1</v>
      </c>
      <c r="U17" s="75">
        <v>1</v>
      </c>
      <c r="V17" s="108"/>
      <c r="W17" s="105"/>
      <c r="X17" s="74">
        <v>2</v>
      </c>
      <c r="Y17" s="74">
        <v>2</v>
      </c>
      <c r="Z17" s="109">
        <v>2</v>
      </c>
      <c r="AA17" s="76">
        <v>2</v>
      </c>
      <c r="AB17" s="74">
        <v>2</v>
      </c>
      <c r="AC17" s="74">
        <v>2</v>
      </c>
      <c r="AD17" s="75">
        <v>2</v>
      </c>
      <c r="AE17" s="222">
        <v>2</v>
      </c>
      <c r="AF17" s="74">
        <v>1</v>
      </c>
      <c r="AG17" s="74">
        <v>1</v>
      </c>
      <c r="AH17" s="109">
        <v>1</v>
      </c>
      <c r="AI17" s="76">
        <v>1</v>
      </c>
      <c r="AJ17" s="74">
        <v>1</v>
      </c>
      <c r="AK17" s="74">
        <v>1</v>
      </c>
      <c r="AL17" s="75">
        <v>1</v>
      </c>
      <c r="AM17" s="225">
        <v>1</v>
      </c>
      <c r="AN17" s="95">
        <v>1</v>
      </c>
      <c r="AO17" s="422"/>
      <c r="AP17" s="350"/>
      <c r="AQ17" s="349"/>
      <c r="AR17" s="50"/>
      <c r="AS17" s="50"/>
      <c r="AT17" s="50"/>
      <c r="AU17" s="491"/>
      <c r="AV17" s="128"/>
      <c r="AW17" s="105"/>
      <c r="AX17" s="105"/>
      <c r="AY17" s="129"/>
      <c r="AZ17" s="128"/>
      <c r="BA17" s="105"/>
      <c r="BB17" s="105"/>
      <c r="BC17" s="105"/>
      <c r="BD17" s="129"/>
      <c r="BE17" s="132"/>
      <c r="BF17" s="207">
        <f>SUM(E17:BE17)</f>
        <v>47</v>
      </c>
    </row>
    <row r="18" spans="1:58" ht="15.75" customHeight="1">
      <c r="A18" s="605"/>
      <c r="B18" s="587" t="s">
        <v>85</v>
      </c>
      <c r="C18" s="587" t="s">
        <v>27</v>
      </c>
      <c r="D18" s="51" t="s">
        <v>17</v>
      </c>
      <c r="E18" s="52">
        <v>2</v>
      </c>
      <c r="F18" s="53">
        <v>2</v>
      </c>
      <c r="G18" s="53">
        <v>2</v>
      </c>
      <c r="H18" s="53">
        <v>2</v>
      </c>
      <c r="I18" s="54">
        <v>2</v>
      </c>
      <c r="J18" s="55">
        <v>2</v>
      </c>
      <c r="K18" s="53">
        <v>2</v>
      </c>
      <c r="L18" s="56">
        <v>2</v>
      </c>
      <c r="M18" s="57">
        <v>2</v>
      </c>
      <c r="N18" s="58">
        <v>2</v>
      </c>
      <c r="O18" s="56">
        <v>2</v>
      </c>
      <c r="P18" s="56">
        <v>2</v>
      </c>
      <c r="Q18" s="57">
        <v>2</v>
      </c>
      <c r="R18" s="58">
        <v>2</v>
      </c>
      <c r="S18" s="56">
        <v>2</v>
      </c>
      <c r="T18" s="56">
        <v>2</v>
      </c>
      <c r="U18" s="57">
        <v>2</v>
      </c>
      <c r="V18" s="108"/>
      <c r="W18" s="105"/>
      <c r="X18" s="56">
        <v>4</v>
      </c>
      <c r="Y18" s="56">
        <v>4</v>
      </c>
      <c r="Z18" s="102">
        <v>4</v>
      </c>
      <c r="AA18" s="58">
        <v>4</v>
      </c>
      <c r="AB18" s="56">
        <v>4</v>
      </c>
      <c r="AC18" s="56">
        <v>4</v>
      </c>
      <c r="AD18" s="57">
        <v>4</v>
      </c>
      <c r="AE18" s="225">
        <v>4</v>
      </c>
      <c r="AF18" s="56">
        <v>4</v>
      </c>
      <c r="AG18" s="56">
        <v>4</v>
      </c>
      <c r="AH18" s="102">
        <v>4</v>
      </c>
      <c r="AI18" s="58">
        <v>4</v>
      </c>
      <c r="AJ18" s="56">
        <v>3</v>
      </c>
      <c r="AK18" s="56">
        <v>2</v>
      </c>
      <c r="AL18" s="57">
        <v>2</v>
      </c>
      <c r="AM18" s="225">
        <v>2</v>
      </c>
      <c r="AN18" s="95">
        <v>2</v>
      </c>
      <c r="AO18" s="422"/>
      <c r="AP18" s="350"/>
      <c r="AQ18" s="349"/>
      <c r="AR18" s="50"/>
      <c r="AS18" s="50"/>
      <c r="AT18" s="50"/>
      <c r="AU18" s="491"/>
      <c r="AV18" s="128"/>
      <c r="AW18" s="105"/>
      <c r="AX18" s="105"/>
      <c r="AY18" s="129"/>
      <c r="AZ18" s="128"/>
      <c r="BA18" s="105"/>
      <c r="BB18" s="105"/>
      <c r="BC18" s="105"/>
      <c r="BD18" s="129"/>
      <c r="BE18" s="132">
        <f>SUM(E18:BD18)</f>
        <v>93</v>
      </c>
      <c r="BF18" s="207"/>
    </row>
    <row r="19" spans="1:58" ht="15.75" customHeight="1">
      <c r="A19" s="605"/>
      <c r="B19" s="588"/>
      <c r="C19" s="588"/>
      <c r="D19" s="51" t="s">
        <v>18</v>
      </c>
      <c r="E19" s="70"/>
      <c r="F19" s="71"/>
      <c r="G19" s="71"/>
      <c r="H19" s="71"/>
      <c r="I19" s="72"/>
      <c r="J19" s="73"/>
      <c r="K19" s="71"/>
      <c r="L19" s="74"/>
      <c r="M19" s="75"/>
      <c r="N19" s="76"/>
      <c r="O19" s="74"/>
      <c r="P19" s="74"/>
      <c r="Q19" s="75"/>
      <c r="R19" s="76"/>
      <c r="S19" s="74"/>
      <c r="T19" s="74"/>
      <c r="U19" s="75"/>
      <c r="V19" s="108"/>
      <c r="W19" s="105"/>
      <c r="X19" s="74"/>
      <c r="Y19" s="74"/>
      <c r="Z19" s="109"/>
      <c r="AA19" s="76"/>
      <c r="AB19" s="74"/>
      <c r="AC19" s="74"/>
      <c r="AD19" s="75"/>
      <c r="AE19" s="222"/>
      <c r="AF19" s="74"/>
      <c r="AG19" s="74"/>
      <c r="AH19" s="109"/>
      <c r="AI19" s="76"/>
      <c r="AJ19" s="74"/>
      <c r="AK19" s="74"/>
      <c r="AL19" s="75"/>
      <c r="AM19" s="225"/>
      <c r="AN19" s="95"/>
      <c r="AO19" s="422"/>
      <c r="AP19" s="350"/>
      <c r="AQ19" s="349"/>
      <c r="AR19" s="77"/>
      <c r="AS19" s="77"/>
      <c r="AT19" s="77"/>
      <c r="AU19" s="492"/>
      <c r="AV19" s="128"/>
      <c r="AW19" s="105"/>
      <c r="AX19" s="105"/>
      <c r="AY19" s="129"/>
      <c r="AZ19" s="128"/>
      <c r="BA19" s="105"/>
      <c r="BB19" s="105"/>
      <c r="BC19" s="105"/>
      <c r="BD19" s="129"/>
      <c r="BE19" s="135"/>
      <c r="BF19" s="207">
        <f>SUM(E19:BE19)</f>
        <v>0</v>
      </c>
    </row>
    <row r="20" spans="1:58" ht="15.75" customHeight="1">
      <c r="A20" s="605"/>
      <c r="B20" s="587" t="s">
        <v>86</v>
      </c>
      <c r="C20" s="587" t="s">
        <v>52</v>
      </c>
      <c r="D20" s="51" t="s">
        <v>17</v>
      </c>
      <c r="E20" s="52"/>
      <c r="F20" s="53"/>
      <c r="G20" s="53"/>
      <c r="H20" s="53"/>
      <c r="I20" s="54"/>
      <c r="J20" s="55"/>
      <c r="K20" s="53"/>
      <c r="L20" s="56"/>
      <c r="M20" s="57"/>
      <c r="N20" s="58"/>
      <c r="O20" s="56"/>
      <c r="P20" s="56"/>
      <c r="Q20" s="57"/>
      <c r="R20" s="58"/>
      <c r="S20" s="56"/>
      <c r="T20" s="56"/>
      <c r="U20" s="57"/>
      <c r="V20" s="108"/>
      <c r="W20" s="105"/>
      <c r="X20" s="56"/>
      <c r="Y20" s="56"/>
      <c r="Z20" s="102"/>
      <c r="AA20" s="58"/>
      <c r="AB20" s="56"/>
      <c r="AC20" s="56"/>
      <c r="AD20" s="57"/>
      <c r="AE20" s="225"/>
      <c r="AF20" s="56"/>
      <c r="AG20" s="56"/>
      <c r="AH20" s="102"/>
      <c r="AI20" s="58"/>
      <c r="AJ20" s="56"/>
      <c r="AK20" s="56"/>
      <c r="AL20" s="57"/>
      <c r="AM20" s="225"/>
      <c r="AN20" s="95"/>
      <c r="AO20" s="422"/>
      <c r="AP20" s="350"/>
      <c r="AQ20" s="349"/>
      <c r="AR20" s="50"/>
      <c r="AS20" s="50"/>
      <c r="AT20" s="50"/>
      <c r="AU20" s="491"/>
      <c r="AV20" s="128"/>
      <c r="AW20" s="105"/>
      <c r="AX20" s="105"/>
      <c r="AY20" s="129"/>
      <c r="AZ20" s="128"/>
      <c r="BA20" s="105"/>
      <c r="BB20" s="105"/>
      <c r="BC20" s="105"/>
      <c r="BD20" s="129"/>
      <c r="BE20" s="132"/>
      <c r="BF20" s="207"/>
    </row>
    <row r="21" spans="1:58" ht="15.75" customHeight="1">
      <c r="A21" s="605"/>
      <c r="B21" s="588"/>
      <c r="C21" s="588"/>
      <c r="D21" s="51" t="s">
        <v>18</v>
      </c>
      <c r="E21" s="70"/>
      <c r="F21" s="71"/>
      <c r="G21" s="71"/>
      <c r="H21" s="71"/>
      <c r="I21" s="72"/>
      <c r="J21" s="73"/>
      <c r="K21" s="71"/>
      <c r="L21" s="74"/>
      <c r="M21" s="75"/>
      <c r="N21" s="76"/>
      <c r="O21" s="74"/>
      <c r="P21" s="74"/>
      <c r="Q21" s="75"/>
      <c r="R21" s="76"/>
      <c r="S21" s="74"/>
      <c r="T21" s="74"/>
      <c r="U21" s="75"/>
      <c r="V21" s="108"/>
      <c r="W21" s="105"/>
      <c r="X21" s="74"/>
      <c r="Y21" s="74"/>
      <c r="Z21" s="109"/>
      <c r="AA21" s="76"/>
      <c r="AB21" s="74"/>
      <c r="AC21" s="74"/>
      <c r="AD21" s="75"/>
      <c r="AE21" s="222"/>
      <c r="AF21" s="74"/>
      <c r="AG21" s="74"/>
      <c r="AH21" s="109"/>
      <c r="AI21" s="76"/>
      <c r="AJ21" s="74"/>
      <c r="AK21" s="74"/>
      <c r="AL21" s="75"/>
      <c r="AM21" s="225"/>
      <c r="AN21" s="95"/>
      <c r="AO21" s="422"/>
      <c r="AP21" s="350"/>
      <c r="AQ21" s="349"/>
      <c r="AR21" s="50"/>
      <c r="AS21" s="50"/>
      <c r="AT21" s="50"/>
      <c r="AU21" s="491"/>
      <c r="AV21" s="128"/>
      <c r="AW21" s="105"/>
      <c r="AX21" s="105"/>
      <c r="AY21" s="129"/>
      <c r="AZ21" s="128"/>
      <c r="BA21" s="105"/>
      <c r="BB21" s="105"/>
      <c r="BC21" s="105"/>
      <c r="BD21" s="129"/>
      <c r="BE21" s="132"/>
      <c r="BF21" s="207"/>
    </row>
    <row r="22" spans="1:58" ht="15.75" customHeight="1">
      <c r="A22" s="605"/>
      <c r="B22" s="587" t="s">
        <v>87</v>
      </c>
      <c r="C22" s="587" t="s">
        <v>50</v>
      </c>
      <c r="D22" s="51" t="s">
        <v>17</v>
      </c>
      <c r="E22" s="52">
        <v>2</v>
      </c>
      <c r="F22" s="53">
        <v>2</v>
      </c>
      <c r="G22" s="53">
        <v>2</v>
      </c>
      <c r="H22" s="53">
        <v>2</v>
      </c>
      <c r="I22" s="54">
        <v>2</v>
      </c>
      <c r="J22" s="55">
        <v>2</v>
      </c>
      <c r="K22" s="53">
        <v>2</v>
      </c>
      <c r="L22" s="56">
        <v>2</v>
      </c>
      <c r="M22" s="57">
        <v>4</v>
      </c>
      <c r="N22" s="58">
        <v>4</v>
      </c>
      <c r="O22" s="56">
        <v>4</v>
      </c>
      <c r="P22" s="56">
        <v>4</v>
      </c>
      <c r="Q22" s="57">
        <v>4</v>
      </c>
      <c r="R22" s="58">
        <v>6</v>
      </c>
      <c r="S22" s="56">
        <v>4</v>
      </c>
      <c r="T22" s="56">
        <v>4</v>
      </c>
      <c r="U22" s="57">
        <v>4</v>
      </c>
      <c r="V22" s="108"/>
      <c r="W22" s="105"/>
      <c r="X22" s="56"/>
      <c r="Y22" s="56"/>
      <c r="Z22" s="102"/>
      <c r="AA22" s="58"/>
      <c r="AB22" s="56"/>
      <c r="AC22" s="56"/>
      <c r="AD22" s="57"/>
      <c r="AE22" s="225"/>
      <c r="AF22" s="56"/>
      <c r="AG22" s="56"/>
      <c r="AH22" s="102"/>
      <c r="AI22" s="58"/>
      <c r="AJ22" s="56"/>
      <c r="AK22" s="56"/>
      <c r="AL22" s="57"/>
      <c r="AM22" s="225"/>
      <c r="AN22" s="95"/>
      <c r="AO22" s="422"/>
      <c r="AP22" s="350"/>
      <c r="AQ22" s="349"/>
      <c r="AR22" s="50"/>
      <c r="AS22" s="50"/>
      <c r="AT22" s="50"/>
      <c r="AU22" s="491"/>
      <c r="AV22" s="128"/>
      <c r="AW22" s="105"/>
      <c r="AX22" s="105"/>
      <c r="AY22" s="129"/>
      <c r="AZ22" s="128"/>
      <c r="BA22" s="105"/>
      <c r="BB22" s="105"/>
      <c r="BC22" s="105"/>
      <c r="BD22" s="129"/>
      <c r="BE22" s="132">
        <f>SUM(E22:BD22)</f>
        <v>54</v>
      </c>
      <c r="BF22" s="207"/>
    </row>
    <row r="23" spans="1:58" ht="15.75" customHeight="1">
      <c r="A23" s="605"/>
      <c r="B23" s="588"/>
      <c r="C23" s="588"/>
      <c r="D23" s="51" t="s">
        <v>18</v>
      </c>
      <c r="E23" s="70">
        <v>1</v>
      </c>
      <c r="F23" s="71">
        <v>1</v>
      </c>
      <c r="G23" s="71">
        <v>1</v>
      </c>
      <c r="H23" s="71">
        <v>1</v>
      </c>
      <c r="I23" s="72">
        <v>1</v>
      </c>
      <c r="J23" s="73">
        <v>1</v>
      </c>
      <c r="K23" s="71">
        <v>1</v>
      </c>
      <c r="L23" s="74">
        <v>1</v>
      </c>
      <c r="M23" s="75">
        <v>2</v>
      </c>
      <c r="N23" s="76">
        <v>2</v>
      </c>
      <c r="O23" s="74">
        <v>2</v>
      </c>
      <c r="P23" s="74">
        <v>2</v>
      </c>
      <c r="Q23" s="75">
        <v>2</v>
      </c>
      <c r="R23" s="76">
        <v>3</v>
      </c>
      <c r="S23" s="74">
        <v>2</v>
      </c>
      <c r="T23" s="74">
        <v>2</v>
      </c>
      <c r="U23" s="75">
        <v>2</v>
      </c>
      <c r="V23" s="108"/>
      <c r="W23" s="105"/>
      <c r="X23" s="74"/>
      <c r="Y23" s="74"/>
      <c r="Z23" s="109"/>
      <c r="AA23" s="76"/>
      <c r="AB23" s="74"/>
      <c r="AC23" s="74"/>
      <c r="AD23" s="75"/>
      <c r="AE23" s="222"/>
      <c r="AF23" s="74"/>
      <c r="AG23" s="74"/>
      <c r="AH23" s="109"/>
      <c r="AI23" s="76"/>
      <c r="AJ23" s="74"/>
      <c r="AK23" s="74"/>
      <c r="AL23" s="75"/>
      <c r="AM23" s="225"/>
      <c r="AN23" s="95"/>
      <c r="AO23" s="422"/>
      <c r="AP23" s="350"/>
      <c r="AQ23" s="349"/>
      <c r="AR23" s="77"/>
      <c r="AS23" s="77"/>
      <c r="AT23" s="77"/>
      <c r="AU23" s="492"/>
      <c r="AV23" s="128"/>
      <c r="AW23" s="105"/>
      <c r="AX23" s="105"/>
      <c r="AY23" s="129"/>
      <c r="AZ23" s="128"/>
      <c r="BA23" s="105"/>
      <c r="BB23" s="105"/>
      <c r="BC23" s="105"/>
      <c r="BD23" s="129"/>
      <c r="BE23" s="135"/>
      <c r="BF23" s="207">
        <f>SUM(E23:BE23)</f>
        <v>27</v>
      </c>
    </row>
    <row r="24" spans="1:58" ht="15.75" customHeight="1">
      <c r="A24" s="605"/>
      <c r="B24" s="587" t="s">
        <v>116</v>
      </c>
      <c r="C24" s="587" t="s">
        <v>88</v>
      </c>
      <c r="D24" s="51" t="s">
        <v>17</v>
      </c>
      <c r="E24" s="52"/>
      <c r="F24" s="53"/>
      <c r="G24" s="53"/>
      <c r="H24" s="53"/>
      <c r="I24" s="54"/>
      <c r="J24" s="55"/>
      <c r="K24" s="53"/>
      <c r="L24" s="56"/>
      <c r="M24" s="57"/>
      <c r="N24" s="58"/>
      <c r="O24" s="56"/>
      <c r="P24" s="56"/>
      <c r="Q24" s="57"/>
      <c r="R24" s="58"/>
      <c r="S24" s="56"/>
      <c r="T24" s="56"/>
      <c r="U24" s="57"/>
      <c r="V24" s="108"/>
      <c r="W24" s="105"/>
      <c r="X24" s="56">
        <v>4</v>
      </c>
      <c r="Y24" s="56">
        <v>4</v>
      </c>
      <c r="Z24" s="102">
        <v>4</v>
      </c>
      <c r="AA24" s="58">
        <v>4</v>
      </c>
      <c r="AB24" s="56">
        <v>4</v>
      </c>
      <c r="AC24" s="56">
        <v>4</v>
      </c>
      <c r="AD24" s="57">
        <v>4</v>
      </c>
      <c r="AE24" s="225">
        <v>3</v>
      </c>
      <c r="AF24" s="56">
        <v>2</v>
      </c>
      <c r="AG24" s="56">
        <v>2</v>
      </c>
      <c r="AH24" s="102">
        <v>2</v>
      </c>
      <c r="AI24" s="58">
        <v>2</v>
      </c>
      <c r="AJ24" s="56">
        <v>2</v>
      </c>
      <c r="AK24" s="56">
        <v>2</v>
      </c>
      <c r="AL24" s="57">
        <v>2</v>
      </c>
      <c r="AM24" s="225">
        <v>2</v>
      </c>
      <c r="AN24" s="95">
        <v>2</v>
      </c>
      <c r="AO24" s="422"/>
      <c r="AP24" s="350"/>
      <c r="AQ24" s="349"/>
      <c r="AR24" s="50"/>
      <c r="AS24" s="50"/>
      <c r="AT24" s="50"/>
      <c r="AU24" s="491"/>
      <c r="AV24" s="128"/>
      <c r="AW24" s="105"/>
      <c r="AX24" s="105"/>
      <c r="AY24" s="129"/>
      <c r="AZ24" s="128"/>
      <c r="BA24" s="105"/>
      <c r="BB24" s="105"/>
      <c r="BC24" s="105"/>
      <c r="BD24" s="129"/>
      <c r="BE24" s="132">
        <f>SUM(E24:BD24)</f>
        <v>49</v>
      </c>
      <c r="BF24" s="207"/>
    </row>
    <row r="25" spans="1:58" ht="15.75" customHeight="1">
      <c r="A25" s="605"/>
      <c r="B25" s="588"/>
      <c r="C25" s="588"/>
      <c r="D25" s="51" t="s">
        <v>18</v>
      </c>
      <c r="E25" s="70"/>
      <c r="F25" s="71"/>
      <c r="G25" s="71"/>
      <c r="H25" s="71"/>
      <c r="I25" s="72"/>
      <c r="J25" s="73"/>
      <c r="K25" s="71"/>
      <c r="L25" s="74"/>
      <c r="M25" s="75"/>
      <c r="N25" s="76"/>
      <c r="O25" s="74"/>
      <c r="P25" s="74"/>
      <c r="Q25" s="75"/>
      <c r="R25" s="76"/>
      <c r="S25" s="74"/>
      <c r="T25" s="74"/>
      <c r="U25" s="75"/>
      <c r="V25" s="293"/>
      <c r="W25" s="111"/>
      <c r="X25" s="74">
        <v>2</v>
      </c>
      <c r="Y25" s="74">
        <v>2</v>
      </c>
      <c r="Z25" s="109">
        <v>2</v>
      </c>
      <c r="AA25" s="76">
        <v>2</v>
      </c>
      <c r="AB25" s="74">
        <v>2</v>
      </c>
      <c r="AC25" s="74">
        <v>2</v>
      </c>
      <c r="AD25" s="75">
        <v>2</v>
      </c>
      <c r="AE25" s="222">
        <v>2</v>
      </c>
      <c r="AF25" s="74">
        <v>1</v>
      </c>
      <c r="AG25" s="74">
        <v>1</v>
      </c>
      <c r="AH25" s="109">
        <v>1</v>
      </c>
      <c r="AI25" s="76">
        <v>1</v>
      </c>
      <c r="AJ25" s="74">
        <v>1</v>
      </c>
      <c r="AK25" s="74">
        <v>1</v>
      </c>
      <c r="AL25" s="75">
        <v>1</v>
      </c>
      <c r="AM25" s="225">
        <v>1</v>
      </c>
      <c r="AN25" s="95">
        <v>1</v>
      </c>
      <c r="AO25" s="422"/>
      <c r="AP25" s="350"/>
      <c r="AQ25" s="349"/>
      <c r="AR25" s="77"/>
      <c r="AS25" s="77"/>
      <c r="AT25" s="77"/>
      <c r="AU25" s="492"/>
      <c r="AV25" s="212"/>
      <c r="AW25" s="111"/>
      <c r="AX25" s="111"/>
      <c r="AY25" s="343"/>
      <c r="AZ25" s="212"/>
      <c r="BA25" s="111"/>
      <c r="BB25" s="111"/>
      <c r="BC25" s="111"/>
      <c r="BD25" s="343"/>
      <c r="BE25" s="135"/>
      <c r="BF25" s="207">
        <f>SUM(E25:BE25)</f>
        <v>25</v>
      </c>
    </row>
    <row r="26" spans="1:58" ht="15.75" customHeight="1">
      <c r="A26" s="605"/>
      <c r="B26" s="587" t="s">
        <v>89</v>
      </c>
      <c r="C26" s="587" t="s">
        <v>51</v>
      </c>
      <c r="D26" s="51" t="s">
        <v>17</v>
      </c>
      <c r="E26" s="52"/>
      <c r="F26" s="53"/>
      <c r="G26" s="53"/>
      <c r="H26" s="53"/>
      <c r="I26" s="54"/>
      <c r="J26" s="55"/>
      <c r="K26" s="53"/>
      <c r="L26" s="56"/>
      <c r="M26" s="57"/>
      <c r="N26" s="58"/>
      <c r="O26" s="56"/>
      <c r="P26" s="56"/>
      <c r="Q26" s="57"/>
      <c r="R26" s="58"/>
      <c r="S26" s="56"/>
      <c r="T26" s="56"/>
      <c r="U26" s="57"/>
      <c r="V26" s="108"/>
      <c r="W26" s="105"/>
      <c r="X26" s="56"/>
      <c r="Y26" s="56"/>
      <c r="Z26" s="102"/>
      <c r="AA26" s="58"/>
      <c r="AB26" s="56"/>
      <c r="AC26" s="56"/>
      <c r="AD26" s="57"/>
      <c r="AE26" s="225"/>
      <c r="AF26" s="56"/>
      <c r="AG26" s="56"/>
      <c r="AH26" s="102"/>
      <c r="AI26" s="58"/>
      <c r="AJ26" s="56"/>
      <c r="AK26" s="56"/>
      <c r="AL26" s="57"/>
      <c r="AM26" s="225"/>
      <c r="AN26" s="95"/>
      <c r="AO26" s="422"/>
      <c r="AP26" s="350"/>
      <c r="AQ26" s="349"/>
      <c r="AR26" s="50"/>
      <c r="AS26" s="50"/>
      <c r="AT26" s="50"/>
      <c r="AU26" s="491"/>
      <c r="AV26" s="128"/>
      <c r="AW26" s="105"/>
      <c r="AX26" s="105"/>
      <c r="AY26" s="129"/>
      <c r="AZ26" s="128"/>
      <c r="BA26" s="105"/>
      <c r="BB26" s="105"/>
      <c r="BC26" s="105"/>
      <c r="BD26" s="129"/>
      <c r="BE26" s="132"/>
      <c r="BF26" s="207"/>
    </row>
    <row r="27" spans="1:58" ht="15.75" customHeight="1">
      <c r="A27" s="605"/>
      <c r="B27" s="588"/>
      <c r="C27" s="588"/>
      <c r="D27" s="51" t="s">
        <v>18</v>
      </c>
      <c r="E27" s="70"/>
      <c r="F27" s="71"/>
      <c r="G27" s="71"/>
      <c r="H27" s="71"/>
      <c r="I27" s="72"/>
      <c r="J27" s="73"/>
      <c r="K27" s="71"/>
      <c r="L27" s="74"/>
      <c r="M27" s="75"/>
      <c r="N27" s="76"/>
      <c r="O27" s="74"/>
      <c r="P27" s="74"/>
      <c r="Q27" s="75"/>
      <c r="R27" s="76"/>
      <c r="S27" s="74"/>
      <c r="T27" s="74"/>
      <c r="U27" s="75"/>
      <c r="V27" s="108"/>
      <c r="W27" s="105"/>
      <c r="X27" s="74"/>
      <c r="Y27" s="74"/>
      <c r="Z27" s="109"/>
      <c r="AA27" s="76"/>
      <c r="AB27" s="74"/>
      <c r="AC27" s="74"/>
      <c r="AD27" s="75"/>
      <c r="AE27" s="222"/>
      <c r="AF27" s="74"/>
      <c r="AG27" s="74"/>
      <c r="AH27" s="109"/>
      <c r="AI27" s="76"/>
      <c r="AJ27" s="136"/>
      <c r="AK27" s="74"/>
      <c r="AL27" s="75"/>
      <c r="AM27" s="225"/>
      <c r="AN27" s="95"/>
      <c r="AO27" s="422"/>
      <c r="AP27" s="350"/>
      <c r="AQ27" s="349"/>
      <c r="AR27" s="77"/>
      <c r="AS27" s="77"/>
      <c r="AT27" s="77"/>
      <c r="AU27" s="492"/>
      <c r="AV27" s="128"/>
      <c r="AW27" s="105"/>
      <c r="AX27" s="105"/>
      <c r="AY27" s="129"/>
      <c r="AZ27" s="128"/>
      <c r="BA27" s="105"/>
      <c r="BB27" s="105"/>
      <c r="BC27" s="105"/>
      <c r="BD27" s="129"/>
      <c r="BE27" s="135"/>
      <c r="BF27" s="207"/>
    </row>
    <row r="28" spans="1:58" ht="15.75" customHeight="1">
      <c r="A28" s="605"/>
      <c r="B28" s="587" t="s">
        <v>90</v>
      </c>
      <c r="C28" s="587" t="s">
        <v>91</v>
      </c>
      <c r="D28" s="51" t="s">
        <v>17</v>
      </c>
      <c r="E28" s="52"/>
      <c r="F28" s="53"/>
      <c r="G28" s="53"/>
      <c r="H28" s="53"/>
      <c r="I28" s="54"/>
      <c r="J28" s="55"/>
      <c r="K28" s="53"/>
      <c r="L28" s="56"/>
      <c r="M28" s="57"/>
      <c r="N28" s="58"/>
      <c r="O28" s="56"/>
      <c r="P28" s="56"/>
      <c r="Q28" s="57"/>
      <c r="R28" s="58"/>
      <c r="S28" s="56"/>
      <c r="T28" s="56"/>
      <c r="U28" s="57"/>
      <c r="V28" s="108"/>
      <c r="W28" s="105"/>
      <c r="X28" s="56"/>
      <c r="Y28" s="56"/>
      <c r="Z28" s="102"/>
      <c r="AA28" s="58"/>
      <c r="AB28" s="56"/>
      <c r="AC28" s="56"/>
      <c r="AD28" s="57"/>
      <c r="AE28" s="225"/>
      <c r="AF28" s="56"/>
      <c r="AG28" s="56"/>
      <c r="AH28" s="102"/>
      <c r="AI28" s="58"/>
      <c r="AJ28" s="56"/>
      <c r="AK28" s="56"/>
      <c r="AL28" s="57"/>
      <c r="AM28" s="225"/>
      <c r="AN28" s="95"/>
      <c r="AO28" s="422"/>
      <c r="AP28" s="350"/>
      <c r="AQ28" s="349"/>
      <c r="AR28" s="50"/>
      <c r="AS28" s="50"/>
      <c r="AT28" s="50"/>
      <c r="AU28" s="491"/>
      <c r="AV28" s="128"/>
      <c r="AW28" s="105"/>
      <c r="AX28" s="105"/>
      <c r="AY28" s="129"/>
      <c r="AZ28" s="128"/>
      <c r="BA28" s="105"/>
      <c r="BB28" s="105"/>
      <c r="BC28" s="105"/>
      <c r="BD28" s="129"/>
      <c r="BE28" s="132"/>
      <c r="BF28" s="207"/>
    </row>
    <row r="29" spans="1:58" ht="15.75" customHeight="1">
      <c r="A29" s="605"/>
      <c r="B29" s="588"/>
      <c r="C29" s="588"/>
      <c r="D29" s="51" t="s">
        <v>18</v>
      </c>
      <c r="E29" s="70"/>
      <c r="F29" s="71"/>
      <c r="G29" s="71"/>
      <c r="H29" s="71"/>
      <c r="I29" s="72"/>
      <c r="J29" s="73"/>
      <c r="K29" s="71"/>
      <c r="L29" s="74"/>
      <c r="M29" s="75"/>
      <c r="N29" s="76"/>
      <c r="O29" s="74"/>
      <c r="P29" s="74"/>
      <c r="Q29" s="75"/>
      <c r="R29" s="76"/>
      <c r="S29" s="74"/>
      <c r="T29" s="74"/>
      <c r="U29" s="75"/>
      <c r="V29" s="108"/>
      <c r="W29" s="105"/>
      <c r="X29" s="56"/>
      <c r="Y29" s="56"/>
      <c r="Z29" s="102"/>
      <c r="AA29" s="58"/>
      <c r="AB29" s="56"/>
      <c r="AC29" s="56"/>
      <c r="AD29" s="57"/>
      <c r="AE29" s="225"/>
      <c r="AF29" s="56"/>
      <c r="AG29" s="56"/>
      <c r="AH29" s="102"/>
      <c r="AI29" s="58"/>
      <c r="AJ29" s="56"/>
      <c r="AK29" s="56"/>
      <c r="AL29" s="57"/>
      <c r="AM29" s="225"/>
      <c r="AN29" s="95"/>
      <c r="AO29" s="422"/>
      <c r="AP29" s="350"/>
      <c r="AQ29" s="349"/>
      <c r="AR29" s="50"/>
      <c r="AS29" s="50"/>
      <c r="AT29" s="50"/>
      <c r="AU29" s="491"/>
      <c r="AV29" s="128"/>
      <c r="AW29" s="105"/>
      <c r="AX29" s="105"/>
      <c r="AY29" s="129"/>
      <c r="AZ29" s="128"/>
      <c r="BA29" s="105"/>
      <c r="BB29" s="105"/>
      <c r="BC29" s="105"/>
      <c r="BD29" s="129"/>
      <c r="BE29" s="132"/>
      <c r="BF29" s="207"/>
    </row>
    <row r="30" spans="1:58" ht="15.75" customHeight="1">
      <c r="A30" s="605"/>
      <c r="B30" s="587" t="s">
        <v>92</v>
      </c>
      <c r="C30" s="587" t="s">
        <v>93</v>
      </c>
      <c r="D30" s="51" t="s">
        <v>17</v>
      </c>
      <c r="E30" s="70"/>
      <c r="F30" s="71"/>
      <c r="G30" s="71"/>
      <c r="H30" s="71"/>
      <c r="I30" s="72"/>
      <c r="J30" s="73"/>
      <c r="K30" s="71"/>
      <c r="L30" s="74"/>
      <c r="M30" s="75"/>
      <c r="N30" s="76"/>
      <c r="O30" s="74"/>
      <c r="P30" s="74"/>
      <c r="Q30" s="75"/>
      <c r="R30" s="76"/>
      <c r="S30" s="74"/>
      <c r="T30" s="74"/>
      <c r="U30" s="75"/>
      <c r="V30" s="108"/>
      <c r="W30" s="105"/>
      <c r="X30" s="56"/>
      <c r="Y30" s="56"/>
      <c r="Z30" s="102"/>
      <c r="AA30" s="58"/>
      <c r="AB30" s="56"/>
      <c r="AC30" s="56"/>
      <c r="AD30" s="57"/>
      <c r="AE30" s="225"/>
      <c r="AF30" s="56"/>
      <c r="AG30" s="56"/>
      <c r="AH30" s="102"/>
      <c r="AI30" s="58"/>
      <c r="AJ30" s="56"/>
      <c r="AK30" s="56"/>
      <c r="AL30" s="57"/>
      <c r="AM30" s="225"/>
      <c r="AN30" s="95"/>
      <c r="AO30" s="422"/>
      <c r="AP30" s="350"/>
      <c r="AQ30" s="349"/>
      <c r="AR30" s="50"/>
      <c r="AS30" s="50"/>
      <c r="AT30" s="50"/>
      <c r="AU30" s="491"/>
      <c r="AV30" s="128"/>
      <c r="AW30" s="105"/>
      <c r="AX30" s="105"/>
      <c r="AY30" s="129"/>
      <c r="AZ30" s="128"/>
      <c r="BA30" s="105"/>
      <c r="BB30" s="105"/>
      <c r="BC30" s="105"/>
      <c r="BD30" s="129"/>
      <c r="BE30" s="132"/>
      <c r="BF30" s="207"/>
    </row>
    <row r="31" spans="1:58" ht="15.75" customHeight="1">
      <c r="A31" s="605"/>
      <c r="B31" s="588"/>
      <c r="C31" s="588"/>
      <c r="D31" s="51" t="s">
        <v>18</v>
      </c>
      <c r="E31" s="70"/>
      <c r="F31" s="71"/>
      <c r="G31" s="71"/>
      <c r="H31" s="71"/>
      <c r="I31" s="72"/>
      <c r="J31" s="73"/>
      <c r="K31" s="71"/>
      <c r="L31" s="74"/>
      <c r="M31" s="75"/>
      <c r="N31" s="76"/>
      <c r="O31" s="74"/>
      <c r="P31" s="74"/>
      <c r="Q31" s="75"/>
      <c r="R31" s="76"/>
      <c r="S31" s="74"/>
      <c r="T31" s="74"/>
      <c r="U31" s="75"/>
      <c r="V31" s="108"/>
      <c r="W31" s="105"/>
      <c r="X31" s="56"/>
      <c r="Y31" s="56"/>
      <c r="Z31" s="102"/>
      <c r="AA31" s="58"/>
      <c r="AB31" s="56"/>
      <c r="AC31" s="56"/>
      <c r="AD31" s="57"/>
      <c r="AE31" s="225"/>
      <c r="AF31" s="56"/>
      <c r="AG31" s="56"/>
      <c r="AH31" s="102"/>
      <c r="AI31" s="58"/>
      <c r="AJ31" s="56"/>
      <c r="AK31" s="56"/>
      <c r="AL31" s="57"/>
      <c r="AM31" s="225"/>
      <c r="AN31" s="95"/>
      <c r="AO31" s="422"/>
      <c r="AP31" s="350"/>
      <c r="AQ31" s="349"/>
      <c r="AR31" s="50"/>
      <c r="AS31" s="50"/>
      <c r="AT31" s="50"/>
      <c r="AU31" s="491"/>
      <c r="AV31" s="128"/>
      <c r="AW31" s="105"/>
      <c r="AX31" s="105"/>
      <c r="AY31" s="129"/>
      <c r="AZ31" s="128"/>
      <c r="BA31" s="105"/>
      <c r="BB31" s="105"/>
      <c r="BC31" s="105"/>
      <c r="BD31" s="129"/>
      <c r="BE31" s="132"/>
      <c r="BF31" s="207"/>
    </row>
    <row r="32" spans="1:58" ht="15.75" customHeight="1">
      <c r="A32" s="605"/>
      <c r="B32" s="587" t="s">
        <v>117</v>
      </c>
      <c r="C32" s="587" t="s">
        <v>121</v>
      </c>
      <c r="D32" s="51" t="s">
        <v>17</v>
      </c>
      <c r="E32" s="70"/>
      <c r="F32" s="71"/>
      <c r="G32" s="71"/>
      <c r="H32" s="71"/>
      <c r="I32" s="72"/>
      <c r="J32" s="73"/>
      <c r="K32" s="71"/>
      <c r="L32" s="74"/>
      <c r="M32" s="75"/>
      <c r="N32" s="76"/>
      <c r="O32" s="74"/>
      <c r="P32" s="74"/>
      <c r="Q32" s="75"/>
      <c r="R32" s="76"/>
      <c r="S32" s="74"/>
      <c r="T32" s="74"/>
      <c r="U32" s="75"/>
      <c r="V32" s="108"/>
      <c r="W32" s="105"/>
      <c r="X32" s="56"/>
      <c r="Y32" s="56"/>
      <c r="Z32" s="102"/>
      <c r="AA32" s="58"/>
      <c r="AB32" s="56"/>
      <c r="AC32" s="56"/>
      <c r="AD32" s="57"/>
      <c r="AE32" s="225"/>
      <c r="AF32" s="56"/>
      <c r="AG32" s="56"/>
      <c r="AH32" s="102"/>
      <c r="AI32" s="58"/>
      <c r="AJ32" s="56"/>
      <c r="AK32" s="56"/>
      <c r="AL32" s="57"/>
      <c r="AM32" s="225"/>
      <c r="AN32" s="95"/>
      <c r="AO32" s="422"/>
      <c r="AP32" s="350"/>
      <c r="AQ32" s="349"/>
      <c r="AR32" s="50"/>
      <c r="AS32" s="50"/>
      <c r="AT32" s="50"/>
      <c r="AU32" s="491"/>
      <c r="AV32" s="128"/>
      <c r="AW32" s="105"/>
      <c r="AX32" s="105"/>
      <c r="AY32" s="129"/>
      <c r="AZ32" s="128"/>
      <c r="BA32" s="105"/>
      <c r="BB32" s="105"/>
      <c r="BC32" s="105"/>
      <c r="BD32" s="129"/>
      <c r="BE32" s="132"/>
      <c r="BF32" s="207"/>
    </row>
    <row r="33" spans="1:58" ht="15.75" customHeight="1">
      <c r="A33" s="605"/>
      <c r="B33" s="588"/>
      <c r="C33" s="588"/>
      <c r="D33" s="51" t="s">
        <v>18</v>
      </c>
      <c r="E33" s="70"/>
      <c r="F33" s="71"/>
      <c r="G33" s="71"/>
      <c r="H33" s="71"/>
      <c r="I33" s="72"/>
      <c r="J33" s="73"/>
      <c r="K33" s="71"/>
      <c r="L33" s="74"/>
      <c r="M33" s="75"/>
      <c r="N33" s="76"/>
      <c r="O33" s="74"/>
      <c r="P33" s="74"/>
      <c r="Q33" s="75"/>
      <c r="R33" s="76"/>
      <c r="S33" s="74"/>
      <c r="T33" s="74"/>
      <c r="U33" s="75"/>
      <c r="V33" s="108"/>
      <c r="W33" s="105"/>
      <c r="X33" s="56"/>
      <c r="Y33" s="56"/>
      <c r="Z33" s="102"/>
      <c r="AA33" s="58"/>
      <c r="AB33" s="56"/>
      <c r="AC33" s="56"/>
      <c r="AD33" s="57"/>
      <c r="AE33" s="225"/>
      <c r="AF33" s="56"/>
      <c r="AG33" s="56"/>
      <c r="AH33" s="102"/>
      <c r="AI33" s="58"/>
      <c r="AJ33" s="56"/>
      <c r="AK33" s="56"/>
      <c r="AL33" s="57"/>
      <c r="AM33" s="225"/>
      <c r="AN33" s="95"/>
      <c r="AO33" s="422"/>
      <c r="AP33" s="350"/>
      <c r="AQ33" s="349"/>
      <c r="AR33" s="50"/>
      <c r="AS33" s="50"/>
      <c r="AT33" s="50"/>
      <c r="AU33" s="491"/>
      <c r="AV33" s="128"/>
      <c r="AW33" s="105"/>
      <c r="AX33" s="105"/>
      <c r="AY33" s="129"/>
      <c r="AZ33" s="128"/>
      <c r="BA33" s="105"/>
      <c r="BB33" s="105"/>
      <c r="BC33" s="105"/>
      <c r="BD33" s="129"/>
      <c r="BE33" s="132"/>
      <c r="BF33" s="207"/>
    </row>
    <row r="34" spans="1:58" ht="15.75" customHeight="1">
      <c r="A34" s="605"/>
      <c r="B34" s="582" t="s">
        <v>95</v>
      </c>
      <c r="C34" s="582" t="s">
        <v>53</v>
      </c>
      <c r="D34" s="32" t="s">
        <v>17</v>
      </c>
      <c r="E34" s="236">
        <v>6</v>
      </c>
      <c r="F34" s="97">
        <v>6</v>
      </c>
      <c r="G34" s="97">
        <v>6</v>
      </c>
      <c r="H34" s="97">
        <v>6</v>
      </c>
      <c r="I34" s="388">
        <v>6</v>
      </c>
      <c r="J34" s="148">
        <v>8</v>
      </c>
      <c r="K34" s="97">
        <v>8</v>
      </c>
      <c r="L34" s="167">
        <v>8</v>
      </c>
      <c r="M34" s="166">
        <v>7</v>
      </c>
      <c r="N34" s="389">
        <v>6</v>
      </c>
      <c r="O34" s="167">
        <v>6</v>
      </c>
      <c r="P34" s="167">
        <v>6</v>
      </c>
      <c r="Q34" s="166">
        <v>6</v>
      </c>
      <c r="R34" s="389">
        <v>6</v>
      </c>
      <c r="S34" s="167">
        <v>7</v>
      </c>
      <c r="T34" s="167">
        <v>7</v>
      </c>
      <c r="U34" s="166">
        <v>7</v>
      </c>
      <c r="V34" s="390"/>
      <c r="W34" s="391"/>
      <c r="X34" s="167">
        <v>9</v>
      </c>
      <c r="Y34" s="167">
        <v>9</v>
      </c>
      <c r="Z34" s="392">
        <v>9</v>
      </c>
      <c r="AA34" s="389">
        <v>10</v>
      </c>
      <c r="AB34" s="167">
        <v>10</v>
      </c>
      <c r="AC34" s="167">
        <v>10</v>
      </c>
      <c r="AD34" s="166">
        <v>10</v>
      </c>
      <c r="AE34" s="393">
        <v>8</v>
      </c>
      <c r="AF34" s="167">
        <v>9</v>
      </c>
      <c r="AG34" s="167">
        <v>9</v>
      </c>
      <c r="AH34" s="392">
        <v>8</v>
      </c>
      <c r="AI34" s="389">
        <v>8</v>
      </c>
      <c r="AJ34" s="167">
        <v>9</v>
      </c>
      <c r="AK34" s="167">
        <v>8</v>
      </c>
      <c r="AL34" s="166">
        <v>10</v>
      </c>
      <c r="AM34" s="404">
        <v>8</v>
      </c>
      <c r="AN34" s="269">
        <v>8</v>
      </c>
      <c r="AO34" s="422"/>
      <c r="AP34" s="350"/>
      <c r="AQ34" s="349"/>
      <c r="AR34" s="50"/>
      <c r="AS34" s="50"/>
      <c r="AT34" s="50"/>
      <c r="AU34" s="491"/>
      <c r="AV34" s="128"/>
      <c r="AW34" s="105"/>
      <c r="AX34" s="105"/>
      <c r="AY34" s="129"/>
      <c r="AZ34" s="128"/>
      <c r="BA34" s="105"/>
      <c r="BB34" s="105"/>
      <c r="BC34" s="105"/>
      <c r="BD34" s="129"/>
      <c r="BE34" s="121">
        <f>SUM(E34:BD34)</f>
        <v>264</v>
      </c>
      <c r="BF34" s="206"/>
    </row>
    <row r="35" spans="1:58" ht="15.75" customHeight="1">
      <c r="A35" s="605"/>
      <c r="B35" s="583"/>
      <c r="C35" s="583"/>
      <c r="D35" s="32" t="s">
        <v>18</v>
      </c>
      <c r="E35" s="158">
        <v>3</v>
      </c>
      <c r="F35" s="159">
        <v>3</v>
      </c>
      <c r="G35" s="159">
        <v>3</v>
      </c>
      <c r="H35" s="159">
        <v>3</v>
      </c>
      <c r="I35" s="160">
        <v>3</v>
      </c>
      <c r="J35" s="161">
        <v>4</v>
      </c>
      <c r="K35" s="159">
        <v>4</v>
      </c>
      <c r="L35" s="162">
        <v>4</v>
      </c>
      <c r="M35" s="163">
        <v>3</v>
      </c>
      <c r="N35" s="164">
        <v>3</v>
      </c>
      <c r="O35" s="162">
        <v>3</v>
      </c>
      <c r="P35" s="162">
        <v>3</v>
      </c>
      <c r="Q35" s="163">
        <v>3</v>
      </c>
      <c r="R35" s="164">
        <v>3</v>
      </c>
      <c r="S35" s="162">
        <v>3</v>
      </c>
      <c r="T35" s="162">
        <v>4</v>
      </c>
      <c r="U35" s="163">
        <v>4</v>
      </c>
      <c r="V35" s="394"/>
      <c r="W35" s="395"/>
      <c r="X35" s="162">
        <v>4</v>
      </c>
      <c r="Y35" s="162">
        <v>5</v>
      </c>
      <c r="Z35" s="396">
        <v>4</v>
      </c>
      <c r="AA35" s="164">
        <v>5</v>
      </c>
      <c r="AB35" s="162">
        <v>5</v>
      </c>
      <c r="AC35" s="162">
        <v>5</v>
      </c>
      <c r="AD35" s="163">
        <v>5</v>
      </c>
      <c r="AE35" s="397">
        <v>4</v>
      </c>
      <c r="AF35" s="162">
        <v>4</v>
      </c>
      <c r="AG35" s="162">
        <v>5</v>
      </c>
      <c r="AH35" s="396">
        <v>4</v>
      </c>
      <c r="AI35" s="164">
        <v>4</v>
      </c>
      <c r="AJ35" s="162">
        <v>5</v>
      </c>
      <c r="AK35" s="162">
        <v>4</v>
      </c>
      <c r="AL35" s="163">
        <v>5</v>
      </c>
      <c r="AM35" s="414">
        <v>4</v>
      </c>
      <c r="AN35" s="572">
        <v>4</v>
      </c>
      <c r="AO35" s="459"/>
      <c r="AP35" s="483"/>
      <c r="AQ35" s="460"/>
      <c r="AR35" s="77"/>
      <c r="AS35" s="77"/>
      <c r="AT35" s="77"/>
      <c r="AU35" s="492"/>
      <c r="AV35" s="212"/>
      <c r="AW35" s="111"/>
      <c r="AX35" s="111"/>
      <c r="AY35" s="343"/>
      <c r="AZ35" s="212"/>
      <c r="BA35" s="111"/>
      <c r="BB35" s="111"/>
      <c r="BC35" s="111"/>
      <c r="BD35" s="343"/>
      <c r="BE35" s="298"/>
      <c r="BF35" s="205">
        <f>SUM(E35:BE35)</f>
        <v>132</v>
      </c>
    </row>
    <row r="36" spans="1:58" ht="15.75" customHeight="1">
      <c r="A36" s="605"/>
      <c r="B36" s="602" t="s">
        <v>96</v>
      </c>
      <c r="C36" s="602" t="s">
        <v>127</v>
      </c>
      <c r="D36" s="51" t="s">
        <v>17</v>
      </c>
      <c r="E36" s="52">
        <v>4</v>
      </c>
      <c r="F36" s="53">
        <v>4</v>
      </c>
      <c r="G36" s="53">
        <v>4</v>
      </c>
      <c r="H36" s="53">
        <v>4</v>
      </c>
      <c r="I36" s="54">
        <v>4</v>
      </c>
      <c r="J36" s="55">
        <v>4</v>
      </c>
      <c r="K36" s="53">
        <v>4</v>
      </c>
      <c r="L36" s="56">
        <v>4</v>
      </c>
      <c r="M36" s="57">
        <v>4</v>
      </c>
      <c r="N36" s="58">
        <v>4</v>
      </c>
      <c r="O36" s="56">
        <v>4</v>
      </c>
      <c r="P36" s="56">
        <v>4</v>
      </c>
      <c r="Q36" s="57">
        <v>4</v>
      </c>
      <c r="R36" s="58">
        <v>4</v>
      </c>
      <c r="S36" s="56">
        <v>5</v>
      </c>
      <c r="T36" s="56">
        <v>5</v>
      </c>
      <c r="U36" s="57">
        <v>5</v>
      </c>
      <c r="V36" s="108"/>
      <c r="W36" s="105"/>
      <c r="X36" s="56">
        <v>6</v>
      </c>
      <c r="Y36" s="56">
        <v>6</v>
      </c>
      <c r="Z36" s="102">
        <v>6</v>
      </c>
      <c r="AA36" s="58">
        <v>6</v>
      </c>
      <c r="AB36" s="56">
        <v>6</v>
      </c>
      <c r="AC36" s="56">
        <v>6</v>
      </c>
      <c r="AD36" s="57">
        <v>6</v>
      </c>
      <c r="AE36" s="225">
        <v>6</v>
      </c>
      <c r="AF36" s="56">
        <v>6</v>
      </c>
      <c r="AG36" s="56">
        <v>6</v>
      </c>
      <c r="AH36" s="102">
        <v>6</v>
      </c>
      <c r="AI36" s="58">
        <v>6</v>
      </c>
      <c r="AJ36" s="56">
        <v>6</v>
      </c>
      <c r="AK36" s="56">
        <v>6</v>
      </c>
      <c r="AL36" s="57">
        <v>6</v>
      </c>
      <c r="AM36" s="225">
        <v>4</v>
      </c>
      <c r="AN36" s="95">
        <v>4</v>
      </c>
      <c r="AO36" s="422"/>
      <c r="AP36" s="350"/>
      <c r="AQ36" s="349"/>
      <c r="AR36" s="50"/>
      <c r="AS36" s="50"/>
      <c r="AT36" s="50"/>
      <c r="AU36" s="491"/>
      <c r="AV36" s="128"/>
      <c r="AW36" s="105"/>
      <c r="AX36" s="105"/>
      <c r="AY36" s="129"/>
      <c r="AZ36" s="128"/>
      <c r="BA36" s="105"/>
      <c r="BB36" s="105"/>
      <c r="BC36" s="105"/>
      <c r="BD36" s="129"/>
      <c r="BE36" s="132">
        <f>SUM(E36:BD36)</f>
        <v>169</v>
      </c>
      <c r="BF36" s="207"/>
    </row>
    <row r="37" spans="1:58" ht="15.75" customHeight="1">
      <c r="A37" s="605"/>
      <c r="B37" s="603"/>
      <c r="C37" s="603"/>
      <c r="D37" s="51" t="s">
        <v>18</v>
      </c>
      <c r="E37" s="70">
        <v>2</v>
      </c>
      <c r="F37" s="71">
        <v>2</v>
      </c>
      <c r="G37" s="71">
        <v>2</v>
      </c>
      <c r="H37" s="71">
        <v>2</v>
      </c>
      <c r="I37" s="72">
        <v>2</v>
      </c>
      <c r="J37" s="73">
        <v>2</v>
      </c>
      <c r="K37" s="71">
        <v>2</v>
      </c>
      <c r="L37" s="74">
        <v>2</v>
      </c>
      <c r="M37" s="75">
        <v>2</v>
      </c>
      <c r="N37" s="76">
        <v>2</v>
      </c>
      <c r="O37" s="74">
        <v>2</v>
      </c>
      <c r="P37" s="74">
        <v>2</v>
      </c>
      <c r="Q37" s="75">
        <v>2</v>
      </c>
      <c r="R37" s="76">
        <v>2</v>
      </c>
      <c r="S37" s="74">
        <v>2</v>
      </c>
      <c r="T37" s="74">
        <v>3</v>
      </c>
      <c r="U37" s="75">
        <v>2</v>
      </c>
      <c r="V37" s="108"/>
      <c r="W37" s="105"/>
      <c r="X37" s="74">
        <v>3</v>
      </c>
      <c r="Y37" s="74">
        <v>3</v>
      </c>
      <c r="Z37" s="109">
        <v>3</v>
      </c>
      <c r="AA37" s="76">
        <v>3</v>
      </c>
      <c r="AB37" s="74">
        <v>3</v>
      </c>
      <c r="AC37" s="74">
        <v>3</v>
      </c>
      <c r="AD37" s="75">
        <v>3</v>
      </c>
      <c r="AE37" s="222">
        <v>3</v>
      </c>
      <c r="AF37" s="74">
        <v>3</v>
      </c>
      <c r="AG37" s="74">
        <v>3</v>
      </c>
      <c r="AH37" s="109">
        <v>3</v>
      </c>
      <c r="AI37" s="76">
        <v>3</v>
      </c>
      <c r="AJ37" s="74">
        <v>3</v>
      </c>
      <c r="AK37" s="74">
        <v>3</v>
      </c>
      <c r="AL37" s="75">
        <v>3</v>
      </c>
      <c r="AM37" s="222">
        <v>2</v>
      </c>
      <c r="AN37" s="95">
        <v>2</v>
      </c>
      <c r="AO37" s="422"/>
      <c r="AP37" s="350"/>
      <c r="AQ37" s="349"/>
      <c r="AR37" s="77"/>
      <c r="AS37" s="77"/>
      <c r="AT37" s="77"/>
      <c r="AU37" s="492"/>
      <c r="AV37" s="128"/>
      <c r="AW37" s="105"/>
      <c r="AX37" s="105"/>
      <c r="AY37" s="129"/>
      <c r="AZ37" s="128"/>
      <c r="BA37" s="105"/>
      <c r="BB37" s="105"/>
      <c r="BC37" s="105"/>
      <c r="BD37" s="129"/>
      <c r="BE37" s="135"/>
      <c r="BF37" s="207">
        <f>SUM(E37:BE37)</f>
        <v>84</v>
      </c>
    </row>
    <row r="38" spans="1:58" ht="15.75" customHeight="1">
      <c r="A38" s="605"/>
      <c r="B38" s="602" t="s">
        <v>97</v>
      </c>
      <c r="C38" s="587" t="s">
        <v>105</v>
      </c>
      <c r="D38" s="51" t="s">
        <v>17</v>
      </c>
      <c r="E38" s="52"/>
      <c r="F38" s="53"/>
      <c r="G38" s="53"/>
      <c r="H38" s="53"/>
      <c r="I38" s="54"/>
      <c r="J38" s="55"/>
      <c r="K38" s="53"/>
      <c r="L38" s="56"/>
      <c r="M38" s="57"/>
      <c r="N38" s="58"/>
      <c r="O38" s="56"/>
      <c r="P38" s="56"/>
      <c r="Q38" s="57"/>
      <c r="R38" s="58"/>
      <c r="S38" s="56"/>
      <c r="T38" s="56"/>
      <c r="U38" s="57"/>
      <c r="V38" s="108"/>
      <c r="W38" s="105"/>
      <c r="X38" s="56"/>
      <c r="Y38" s="56"/>
      <c r="Z38" s="102"/>
      <c r="AA38" s="58"/>
      <c r="AB38" s="56"/>
      <c r="AC38" s="56"/>
      <c r="AD38" s="57"/>
      <c r="AE38" s="225"/>
      <c r="AF38" s="56"/>
      <c r="AG38" s="56"/>
      <c r="AH38" s="102"/>
      <c r="AI38" s="58"/>
      <c r="AJ38" s="56"/>
      <c r="AK38" s="56"/>
      <c r="AL38" s="57"/>
      <c r="AM38" s="222"/>
      <c r="AN38" s="95"/>
      <c r="AO38" s="422"/>
      <c r="AP38" s="350"/>
      <c r="AQ38" s="349"/>
      <c r="AR38" s="50"/>
      <c r="AS38" s="50"/>
      <c r="AT38" s="50"/>
      <c r="AU38" s="491"/>
      <c r="AV38" s="128"/>
      <c r="AW38" s="105"/>
      <c r="AX38" s="105"/>
      <c r="AY38" s="129"/>
      <c r="AZ38" s="128"/>
      <c r="BA38" s="105"/>
      <c r="BB38" s="105"/>
      <c r="BC38" s="105"/>
      <c r="BD38" s="129"/>
      <c r="BE38" s="132"/>
      <c r="BF38" s="207"/>
    </row>
    <row r="39" spans="1:58" ht="15.75" customHeight="1">
      <c r="A39" s="605"/>
      <c r="B39" s="603"/>
      <c r="C39" s="588"/>
      <c r="D39" s="51" t="s">
        <v>18</v>
      </c>
      <c r="E39" s="70"/>
      <c r="F39" s="71"/>
      <c r="G39" s="71"/>
      <c r="H39" s="71"/>
      <c r="I39" s="72"/>
      <c r="J39" s="73"/>
      <c r="K39" s="71"/>
      <c r="L39" s="74"/>
      <c r="M39" s="75"/>
      <c r="N39" s="76"/>
      <c r="O39" s="74"/>
      <c r="P39" s="74"/>
      <c r="Q39" s="75"/>
      <c r="R39" s="76"/>
      <c r="S39" s="74"/>
      <c r="T39" s="74"/>
      <c r="U39" s="75"/>
      <c r="V39" s="108"/>
      <c r="W39" s="105"/>
      <c r="X39" s="74"/>
      <c r="Y39" s="74"/>
      <c r="Z39" s="109"/>
      <c r="AA39" s="76"/>
      <c r="AB39" s="74"/>
      <c r="AC39" s="74"/>
      <c r="AD39" s="75"/>
      <c r="AE39" s="222"/>
      <c r="AF39" s="74"/>
      <c r="AG39" s="74"/>
      <c r="AH39" s="109"/>
      <c r="AI39" s="76"/>
      <c r="AJ39" s="74"/>
      <c r="AK39" s="74"/>
      <c r="AL39" s="75"/>
      <c r="AM39" s="222"/>
      <c r="AN39" s="95"/>
      <c r="AO39" s="422"/>
      <c r="AP39" s="350"/>
      <c r="AQ39" s="349"/>
      <c r="AR39" s="77"/>
      <c r="AS39" s="77"/>
      <c r="AT39" s="77"/>
      <c r="AU39" s="492"/>
      <c r="AV39" s="128"/>
      <c r="AW39" s="105"/>
      <c r="AX39" s="105"/>
      <c r="AY39" s="129"/>
      <c r="AZ39" s="128"/>
      <c r="BA39" s="105"/>
      <c r="BB39" s="105"/>
      <c r="BC39" s="105"/>
      <c r="BD39" s="129"/>
      <c r="BE39" s="135"/>
      <c r="BF39" s="207"/>
    </row>
    <row r="40" spans="1:58" ht="15.75" customHeight="1">
      <c r="A40" s="605"/>
      <c r="B40" s="602" t="s">
        <v>98</v>
      </c>
      <c r="C40" s="587" t="s">
        <v>54</v>
      </c>
      <c r="D40" s="51" t="s">
        <v>17</v>
      </c>
      <c r="E40" s="52">
        <v>2</v>
      </c>
      <c r="F40" s="53">
        <v>2</v>
      </c>
      <c r="G40" s="53">
        <v>2</v>
      </c>
      <c r="H40" s="53">
        <v>2</v>
      </c>
      <c r="I40" s="54">
        <v>2</v>
      </c>
      <c r="J40" s="55">
        <v>4</v>
      </c>
      <c r="K40" s="53">
        <v>4</v>
      </c>
      <c r="L40" s="56">
        <v>4</v>
      </c>
      <c r="M40" s="57">
        <v>3</v>
      </c>
      <c r="N40" s="58">
        <v>2</v>
      </c>
      <c r="O40" s="56">
        <v>2</v>
      </c>
      <c r="P40" s="56">
        <v>2</v>
      </c>
      <c r="Q40" s="57">
        <v>2</v>
      </c>
      <c r="R40" s="58">
        <v>2</v>
      </c>
      <c r="S40" s="56">
        <v>2</v>
      </c>
      <c r="T40" s="56">
        <v>2</v>
      </c>
      <c r="U40" s="57">
        <v>2</v>
      </c>
      <c r="V40" s="108"/>
      <c r="W40" s="105"/>
      <c r="X40" s="56">
        <v>3</v>
      </c>
      <c r="Y40" s="56">
        <v>3</v>
      </c>
      <c r="Z40" s="102">
        <v>3</v>
      </c>
      <c r="AA40" s="58">
        <v>4</v>
      </c>
      <c r="AB40" s="56">
        <v>4</v>
      </c>
      <c r="AC40" s="56">
        <v>4</v>
      </c>
      <c r="AD40" s="57">
        <v>4</v>
      </c>
      <c r="AE40" s="225">
        <v>2</v>
      </c>
      <c r="AF40" s="56">
        <v>3</v>
      </c>
      <c r="AG40" s="56">
        <v>3</v>
      </c>
      <c r="AH40" s="102">
        <v>2</v>
      </c>
      <c r="AI40" s="58">
        <v>2</v>
      </c>
      <c r="AJ40" s="56">
        <v>3</v>
      </c>
      <c r="AK40" s="56">
        <v>2</v>
      </c>
      <c r="AL40" s="57">
        <v>4</v>
      </c>
      <c r="AM40" s="238">
        <v>4</v>
      </c>
      <c r="AN40" s="95">
        <v>4</v>
      </c>
      <c r="AO40" s="422"/>
      <c r="AP40" s="350"/>
      <c r="AQ40" s="349"/>
      <c r="AR40" s="50"/>
      <c r="AS40" s="50"/>
      <c r="AT40" s="50"/>
      <c r="AU40" s="491"/>
      <c r="AV40" s="128"/>
      <c r="AW40" s="105"/>
      <c r="AX40" s="105"/>
      <c r="AY40" s="129"/>
      <c r="AZ40" s="128"/>
      <c r="BA40" s="105"/>
      <c r="BB40" s="105"/>
      <c r="BC40" s="105"/>
      <c r="BD40" s="129"/>
      <c r="BE40" s="132">
        <f>SUM(E40:BD40)</f>
        <v>95</v>
      </c>
      <c r="BF40" s="207"/>
    </row>
    <row r="41" spans="1:58" ht="15.75" customHeight="1">
      <c r="A41" s="605"/>
      <c r="B41" s="603"/>
      <c r="C41" s="588"/>
      <c r="D41" s="51" t="s">
        <v>18</v>
      </c>
      <c r="E41" s="70">
        <v>1</v>
      </c>
      <c r="F41" s="71">
        <v>1</v>
      </c>
      <c r="G41" s="71">
        <v>1</v>
      </c>
      <c r="H41" s="71">
        <v>1</v>
      </c>
      <c r="I41" s="72">
        <v>1</v>
      </c>
      <c r="J41" s="73">
        <v>2</v>
      </c>
      <c r="K41" s="71">
        <v>2</v>
      </c>
      <c r="L41" s="74">
        <v>2</v>
      </c>
      <c r="M41" s="75">
        <v>1</v>
      </c>
      <c r="N41" s="76">
        <v>1</v>
      </c>
      <c r="O41" s="74">
        <v>1</v>
      </c>
      <c r="P41" s="74">
        <v>1</v>
      </c>
      <c r="Q41" s="75">
        <v>1</v>
      </c>
      <c r="R41" s="76">
        <v>1</v>
      </c>
      <c r="S41" s="74">
        <v>1</v>
      </c>
      <c r="T41" s="74">
        <v>1</v>
      </c>
      <c r="U41" s="75">
        <v>1</v>
      </c>
      <c r="V41" s="108"/>
      <c r="W41" s="105"/>
      <c r="X41" s="74">
        <v>1</v>
      </c>
      <c r="Y41" s="74">
        <v>2</v>
      </c>
      <c r="Z41" s="109">
        <v>1</v>
      </c>
      <c r="AA41" s="76">
        <v>2</v>
      </c>
      <c r="AB41" s="74">
        <v>2</v>
      </c>
      <c r="AC41" s="74">
        <v>2</v>
      </c>
      <c r="AD41" s="75">
        <v>2</v>
      </c>
      <c r="AE41" s="222">
        <v>1</v>
      </c>
      <c r="AF41" s="74">
        <v>2</v>
      </c>
      <c r="AG41" s="74">
        <v>1</v>
      </c>
      <c r="AH41" s="109">
        <v>1</v>
      </c>
      <c r="AI41" s="76">
        <v>1</v>
      </c>
      <c r="AJ41" s="74">
        <v>2</v>
      </c>
      <c r="AK41" s="74">
        <v>1</v>
      </c>
      <c r="AL41" s="75">
        <v>2</v>
      </c>
      <c r="AM41" s="222">
        <v>2</v>
      </c>
      <c r="AN41" s="95">
        <v>2</v>
      </c>
      <c r="AO41" s="422"/>
      <c r="AP41" s="350"/>
      <c r="AQ41" s="349"/>
      <c r="AR41" s="77"/>
      <c r="AS41" s="77"/>
      <c r="AT41" s="77"/>
      <c r="AU41" s="493"/>
      <c r="AV41" s="128"/>
      <c r="AW41" s="105"/>
      <c r="AX41" s="105"/>
      <c r="AY41" s="129"/>
      <c r="AZ41" s="128"/>
      <c r="BA41" s="105"/>
      <c r="BB41" s="105"/>
      <c r="BC41" s="105"/>
      <c r="BD41" s="129"/>
      <c r="BE41" s="135"/>
      <c r="BF41" s="207">
        <f>SUM(E41:BE41)</f>
        <v>47</v>
      </c>
    </row>
    <row r="42" spans="1:58" ht="15.75" customHeight="1">
      <c r="A42" s="605"/>
      <c r="B42" s="582" t="s">
        <v>99</v>
      </c>
      <c r="C42" s="582" t="s">
        <v>100</v>
      </c>
      <c r="D42" s="290" t="s">
        <v>17</v>
      </c>
      <c r="E42" s="399">
        <v>4</v>
      </c>
      <c r="F42" s="400">
        <v>4</v>
      </c>
      <c r="G42" s="400">
        <v>4</v>
      </c>
      <c r="H42" s="400">
        <v>4</v>
      </c>
      <c r="I42" s="401">
        <v>4</v>
      </c>
      <c r="J42" s="402">
        <v>2</v>
      </c>
      <c r="K42" s="400">
        <v>2</v>
      </c>
      <c r="L42" s="304">
        <v>2</v>
      </c>
      <c r="M42" s="403">
        <v>2</v>
      </c>
      <c r="N42" s="306">
        <v>2</v>
      </c>
      <c r="O42" s="304">
        <v>2</v>
      </c>
      <c r="P42" s="304">
        <v>2</v>
      </c>
      <c r="Q42" s="403">
        <v>2</v>
      </c>
      <c r="R42" s="452">
        <v>2</v>
      </c>
      <c r="S42" s="453">
        <v>2</v>
      </c>
      <c r="T42" s="453">
        <v>2</v>
      </c>
      <c r="U42" s="454">
        <v>2</v>
      </c>
      <c r="V42" s="382"/>
      <c r="W42" s="383"/>
      <c r="X42" s="304"/>
      <c r="Y42" s="304"/>
      <c r="Z42" s="403"/>
      <c r="AA42" s="306"/>
      <c r="AB42" s="304"/>
      <c r="AC42" s="304"/>
      <c r="AD42" s="305"/>
      <c r="AE42" s="306"/>
      <c r="AF42" s="304"/>
      <c r="AG42" s="304"/>
      <c r="AH42" s="305"/>
      <c r="AI42" s="306"/>
      <c r="AJ42" s="304"/>
      <c r="AK42" s="304"/>
      <c r="AL42" s="166"/>
      <c r="AM42" s="414"/>
      <c r="AN42" s="269"/>
      <c r="AO42" s="422"/>
      <c r="AP42" s="350"/>
      <c r="AQ42" s="349"/>
      <c r="AR42" s="287"/>
      <c r="AS42" s="287"/>
      <c r="AT42" s="287"/>
      <c r="AU42" s="491"/>
      <c r="AV42" s="266"/>
      <c r="AW42" s="105"/>
      <c r="AX42" s="105"/>
      <c r="AY42" s="129"/>
      <c r="AZ42" s="128"/>
      <c r="BA42" s="105"/>
      <c r="BB42" s="105"/>
      <c r="BC42" s="105"/>
      <c r="BD42" s="129"/>
      <c r="BE42" s="121">
        <f>SUM(E42:BD42)</f>
        <v>44</v>
      </c>
      <c r="BF42" s="200"/>
    </row>
    <row r="43" spans="1:58" ht="15.75" customHeight="1">
      <c r="A43" s="605"/>
      <c r="B43" s="583"/>
      <c r="C43" s="583"/>
      <c r="D43" s="32" t="s">
        <v>18</v>
      </c>
      <c r="E43" s="405">
        <v>2</v>
      </c>
      <c r="F43" s="406">
        <v>2</v>
      </c>
      <c r="G43" s="406">
        <v>2</v>
      </c>
      <c r="H43" s="406">
        <v>2</v>
      </c>
      <c r="I43" s="407">
        <v>2</v>
      </c>
      <c r="J43" s="408">
        <v>1</v>
      </c>
      <c r="K43" s="406">
        <v>1</v>
      </c>
      <c r="L43" s="278">
        <v>1</v>
      </c>
      <c r="M43" s="409">
        <v>1</v>
      </c>
      <c r="N43" s="410">
        <v>1</v>
      </c>
      <c r="O43" s="278">
        <v>1</v>
      </c>
      <c r="P43" s="278">
        <v>1</v>
      </c>
      <c r="Q43" s="409">
        <v>1</v>
      </c>
      <c r="R43" s="410">
        <v>1</v>
      </c>
      <c r="S43" s="278">
        <v>1</v>
      </c>
      <c r="T43" s="278">
        <v>1</v>
      </c>
      <c r="U43" s="409">
        <v>1</v>
      </c>
      <c r="V43" s="411"/>
      <c r="W43" s="412"/>
      <c r="X43" s="278"/>
      <c r="Y43" s="278"/>
      <c r="Z43" s="409"/>
      <c r="AA43" s="410"/>
      <c r="AB43" s="278"/>
      <c r="AC43" s="278"/>
      <c r="AD43" s="413"/>
      <c r="AE43" s="410"/>
      <c r="AF43" s="278"/>
      <c r="AG43" s="278"/>
      <c r="AH43" s="413"/>
      <c r="AI43" s="410"/>
      <c r="AJ43" s="278"/>
      <c r="AK43" s="278"/>
      <c r="AL43" s="166"/>
      <c r="AM43" s="414"/>
      <c r="AN43" s="269"/>
      <c r="AO43" s="422"/>
      <c r="AP43" s="350"/>
      <c r="AQ43" s="349"/>
      <c r="AR43" s="287"/>
      <c r="AS43" s="287"/>
      <c r="AT43" s="287"/>
      <c r="AU43" s="491"/>
      <c r="AV43" s="266"/>
      <c r="AW43" s="105"/>
      <c r="AX43" s="105"/>
      <c r="AY43" s="129"/>
      <c r="AZ43" s="128"/>
      <c r="BA43" s="105"/>
      <c r="BB43" s="105"/>
      <c r="BC43" s="105"/>
      <c r="BD43" s="129"/>
      <c r="BE43" s="122"/>
      <c r="BF43" s="199">
        <f>SUM(E43:BE43)</f>
        <v>22</v>
      </c>
    </row>
    <row r="44" spans="1:58" ht="15.75" customHeight="1">
      <c r="A44" s="605"/>
      <c r="B44" s="602" t="s">
        <v>101</v>
      </c>
      <c r="C44" s="602" t="s">
        <v>104</v>
      </c>
      <c r="D44" s="51" t="s">
        <v>17</v>
      </c>
      <c r="E44" s="52">
        <v>4</v>
      </c>
      <c r="F44" s="53">
        <v>4</v>
      </c>
      <c r="G44" s="53">
        <v>4</v>
      </c>
      <c r="H44" s="53">
        <v>4</v>
      </c>
      <c r="I44" s="54">
        <v>4</v>
      </c>
      <c r="J44" s="55">
        <v>2</v>
      </c>
      <c r="K44" s="53">
        <v>2</v>
      </c>
      <c r="L44" s="56">
        <v>2</v>
      </c>
      <c r="M44" s="57">
        <v>2</v>
      </c>
      <c r="N44" s="58">
        <v>2</v>
      </c>
      <c r="O44" s="56">
        <v>2</v>
      </c>
      <c r="P44" s="56">
        <v>2</v>
      </c>
      <c r="Q44" s="57">
        <v>2</v>
      </c>
      <c r="R44" s="58">
        <v>2</v>
      </c>
      <c r="S44" s="56">
        <v>2</v>
      </c>
      <c r="T44" s="56">
        <v>2</v>
      </c>
      <c r="U44" s="57">
        <v>2</v>
      </c>
      <c r="V44" s="108"/>
      <c r="W44" s="105"/>
      <c r="X44" s="56"/>
      <c r="Y44" s="56"/>
      <c r="Z44" s="57"/>
      <c r="AA44" s="58"/>
      <c r="AB44" s="56"/>
      <c r="AC44" s="56"/>
      <c r="AD44" s="102"/>
      <c r="AE44" s="58"/>
      <c r="AF44" s="56"/>
      <c r="AG44" s="56"/>
      <c r="AH44" s="102"/>
      <c r="AI44" s="58"/>
      <c r="AJ44" s="56"/>
      <c r="AK44" s="56"/>
      <c r="AL44" s="57"/>
      <c r="AM44" s="222"/>
      <c r="AN44" s="95"/>
      <c r="AO44" s="422"/>
      <c r="AP44" s="350"/>
      <c r="AQ44" s="349"/>
      <c r="AR44" s="287"/>
      <c r="AS44" s="287"/>
      <c r="AT44" s="287"/>
      <c r="AU44" s="491"/>
      <c r="AV44" s="266"/>
      <c r="AW44" s="105"/>
      <c r="AX44" s="105"/>
      <c r="AY44" s="129"/>
      <c r="AZ44" s="128"/>
      <c r="BA44" s="105"/>
      <c r="BB44" s="105"/>
      <c r="BC44" s="105"/>
      <c r="BD44" s="129"/>
      <c r="BE44" s="182">
        <f>SUM(E44:BD44)</f>
        <v>44</v>
      </c>
      <c r="BF44" s="185"/>
    </row>
    <row r="45" spans="1:58" ht="15.75" customHeight="1">
      <c r="A45" s="605"/>
      <c r="B45" s="603"/>
      <c r="C45" s="603"/>
      <c r="D45" s="51" t="s">
        <v>18</v>
      </c>
      <c r="E45" s="70">
        <v>2</v>
      </c>
      <c r="F45" s="71">
        <v>2</v>
      </c>
      <c r="G45" s="71">
        <v>2</v>
      </c>
      <c r="H45" s="71">
        <v>2</v>
      </c>
      <c r="I45" s="72">
        <v>2</v>
      </c>
      <c r="J45" s="73">
        <v>1</v>
      </c>
      <c r="K45" s="71">
        <v>1</v>
      </c>
      <c r="L45" s="74">
        <v>1</v>
      </c>
      <c r="M45" s="75">
        <v>1</v>
      </c>
      <c r="N45" s="76">
        <v>1</v>
      </c>
      <c r="O45" s="74">
        <v>1</v>
      </c>
      <c r="P45" s="74">
        <v>1</v>
      </c>
      <c r="Q45" s="75">
        <v>1</v>
      </c>
      <c r="R45" s="76">
        <v>1</v>
      </c>
      <c r="S45" s="74">
        <v>1</v>
      </c>
      <c r="T45" s="74">
        <v>1</v>
      </c>
      <c r="U45" s="75">
        <v>1</v>
      </c>
      <c r="V45" s="293"/>
      <c r="W45" s="111"/>
      <c r="X45" s="74"/>
      <c r="Y45" s="74"/>
      <c r="Z45" s="75"/>
      <c r="AA45" s="76"/>
      <c r="AB45" s="74"/>
      <c r="AC45" s="74"/>
      <c r="AD45" s="109"/>
      <c r="AE45" s="76"/>
      <c r="AF45" s="74"/>
      <c r="AG45" s="74"/>
      <c r="AH45" s="109"/>
      <c r="AI45" s="76"/>
      <c r="AJ45" s="74"/>
      <c r="AK45" s="74"/>
      <c r="AL45" s="75"/>
      <c r="AM45" s="222"/>
      <c r="AN45" s="95"/>
      <c r="AO45" s="422"/>
      <c r="AP45" s="350"/>
      <c r="AQ45" s="349"/>
      <c r="AR45" s="288"/>
      <c r="AS45" s="288"/>
      <c r="AT45" s="287"/>
      <c r="AU45" s="491"/>
      <c r="AV45" s="266"/>
      <c r="AW45" s="105"/>
      <c r="AX45" s="105"/>
      <c r="AY45" s="129"/>
      <c r="AZ45" s="128"/>
      <c r="BA45" s="105"/>
      <c r="BB45" s="105"/>
      <c r="BC45" s="105"/>
      <c r="BD45" s="129"/>
      <c r="BE45" s="182"/>
      <c r="BF45" s="185">
        <f>SUM(E45:BE45)</f>
        <v>22</v>
      </c>
    </row>
    <row r="46" spans="1:58" ht="15.75" customHeight="1">
      <c r="A46" s="605"/>
      <c r="B46" s="602" t="s">
        <v>102</v>
      </c>
      <c r="C46" s="587" t="s">
        <v>114</v>
      </c>
      <c r="D46" s="51" t="s">
        <v>17</v>
      </c>
      <c r="E46" s="52"/>
      <c r="F46" s="53"/>
      <c r="G46" s="53"/>
      <c r="H46" s="53"/>
      <c r="I46" s="54"/>
      <c r="J46" s="55"/>
      <c r="K46" s="53"/>
      <c r="L46" s="56"/>
      <c r="M46" s="57"/>
      <c r="N46" s="58"/>
      <c r="O46" s="56"/>
      <c r="P46" s="56"/>
      <c r="Q46" s="57"/>
      <c r="R46" s="58"/>
      <c r="S46" s="56"/>
      <c r="T46" s="56"/>
      <c r="U46" s="57"/>
      <c r="V46" s="291"/>
      <c r="W46" s="178"/>
      <c r="X46" s="56"/>
      <c r="Y46" s="56"/>
      <c r="Z46" s="57"/>
      <c r="AA46" s="58"/>
      <c r="AB46" s="56"/>
      <c r="AC46" s="56"/>
      <c r="AD46" s="102"/>
      <c r="AE46" s="58"/>
      <c r="AF46" s="56"/>
      <c r="AG46" s="56"/>
      <c r="AH46" s="102"/>
      <c r="AI46" s="58"/>
      <c r="AJ46" s="56"/>
      <c r="AK46" s="56"/>
      <c r="AL46" s="57"/>
      <c r="AM46" s="222"/>
      <c r="AN46" s="95"/>
      <c r="AO46" s="422"/>
      <c r="AP46" s="350"/>
      <c r="AQ46" s="349"/>
      <c r="AR46" s="287"/>
      <c r="AS46" s="287"/>
      <c r="AT46" s="287"/>
      <c r="AU46" s="491"/>
      <c r="AV46" s="266"/>
      <c r="AW46" s="105"/>
      <c r="AX46" s="105"/>
      <c r="AY46" s="129"/>
      <c r="AZ46" s="128"/>
      <c r="BA46" s="105"/>
      <c r="BB46" s="105"/>
      <c r="BC46" s="105"/>
      <c r="BD46" s="129"/>
      <c r="BE46" s="182"/>
      <c r="BF46" s="185"/>
    </row>
    <row r="47" spans="1:58" ht="15.75" customHeight="1">
      <c r="A47" s="605"/>
      <c r="B47" s="603"/>
      <c r="C47" s="588"/>
      <c r="D47" s="51" t="s">
        <v>18</v>
      </c>
      <c r="E47" s="70"/>
      <c r="F47" s="71"/>
      <c r="G47" s="71"/>
      <c r="H47" s="71"/>
      <c r="I47" s="72"/>
      <c r="J47" s="73"/>
      <c r="K47" s="71"/>
      <c r="L47" s="74"/>
      <c r="M47" s="75"/>
      <c r="N47" s="76"/>
      <c r="O47" s="74"/>
      <c r="P47" s="74"/>
      <c r="Q47" s="75"/>
      <c r="R47" s="76"/>
      <c r="S47" s="74"/>
      <c r="T47" s="74"/>
      <c r="U47" s="75"/>
      <c r="V47" s="292"/>
      <c r="W47" s="177"/>
      <c r="X47" s="74"/>
      <c r="Y47" s="74"/>
      <c r="Z47" s="75"/>
      <c r="AA47" s="76"/>
      <c r="AB47" s="74"/>
      <c r="AC47" s="74"/>
      <c r="AD47" s="109"/>
      <c r="AE47" s="76"/>
      <c r="AF47" s="74"/>
      <c r="AG47" s="74"/>
      <c r="AH47" s="109"/>
      <c r="AI47" s="76"/>
      <c r="AJ47" s="74"/>
      <c r="AK47" s="74"/>
      <c r="AL47" s="75"/>
      <c r="AM47" s="222"/>
      <c r="AN47" s="95"/>
      <c r="AO47" s="422"/>
      <c r="AP47" s="350"/>
      <c r="AQ47" s="349"/>
      <c r="AR47" s="288"/>
      <c r="AS47" s="288"/>
      <c r="AT47" s="288"/>
      <c r="AU47" s="492"/>
      <c r="AV47" s="342"/>
      <c r="AW47" s="111"/>
      <c r="AX47" s="111"/>
      <c r="AY47" s="343"/>
      <c r="AZ47" s="212"/>
      <c r="BA47" s="111"/>
      <c r="BB47" s="111"/>
      <c r="BC47" s="111"/>
      <c r="BD47" s="343"/>
      <c r="BE47" s="184"/>
      <c r="BF47" s="185"/>
    </row>
    <row r="48" spans="1:58" ht="15.75" customHeight="1">
      <c r="A48" s="605"/>
      <c r="B48" s="602" t="s">
        <v>103</v>
      </c>
      <c r="C48" s="587" t="s">
        <v>115</v>
      </c>
      <c r="D48" s="51" t="s">
        <v>17</v>
      </c>
      <c r="E48" s="70"/>
      <c r="F48" s="71"/>
      <c r="G48" s="71"/>
      <c r="H48" s="71"/>
      <c r="I48" s="72"/>
      <c r="J48" s="73"/>
      <c r="K48" s="71"/>
      <c r="L48" s="74"/>
      <c r="M48" s="75"/>
      <c r="N48" s="76"/>
      <c r="O48" s="74"/>
      <c r="P48" s="74"/>
      <c r="Q48" s="75"/>
      <c r="R48" s="76"/>
      <c r="S48" s="74"/>
      <c r="T48" s="74"/>
      <c r="U48" s="75"/>
      <c r="V48" s="292"/>
      <c r="W48" s="177"/>
      <c r="X48" s="56"/>
      <c r="Y48" s="56"/>
      <c r="Z48" s="57"/>
      <c r="AA48" s="58"/>
      <c r="AB48" s="56"/>
      <c r="AC48" s="56"/>
      <c r="AD48" s="102"/>
      <c r="AE48" s="58"/>
      <c r="AF48" s="56"/>
      <c r="AG48" s="56"/>
      <c r="AH48" s="102"/>
      <c r="AI48" s="58"/>
      <c r="AJ48" s="56"/>
      <c r="AK48" s="56"/>
      <c r="AL48" s="57"/>
      <c r="AM48" s="222"/>
      <c r="AN48" s="95"/>
      <c r="AO48" s="422"/>
      <c r="AP48" s="350"/>
      <c r="AQ48" s="349"/>
      <c r="AR48" s="287"/>
      <c r="AS48" s="287"/>
      <c r="AT48" s="287"/>
      <c r="AU48" s="491"/>
      <c r="AV48" s="266"/>
      <c r="AW48" s="105"/>
      <c r="AX48" s="105"/>
      <c r="AY48" s="129"/>
      <c r="AZ48" s="128"/>
      <c r="BA48" s="105"/>
      <c r="BB48" s="105"/>
      <c r="BC48" s="105"/>
      <c r="BD48" s="129"/>
      <c r="BE48" s="182"/>
      <c r="BF48" s="185"/>
    </row>
    <row r="49" spans="1:58" ht="15.75" customHeight="1">
      <c r="A49" s="605"/>
      <c r="B49" s="603"/>
      <c r="C49" s="588"/>
      <c r="D49" s="51" t="s">
        <v>18</v>
      </c>
      <c r="E49" s="70"/>
      <c r="F49" s="71"/>
      <c r="G49" s="71"/>
      <c r="H49" s="71"/>
      <c r="I49" s="72"/>
      <c r="J49" s="73"/>
      <c r="K49" s="71"/>
      <c r="L49" s="74"/>
      <c r="M49" s="75"/>
      <c r="N49" s="76"/>
      <c r="O49" s="74"/>
      <c r="P49" s="74"/>
      <c r="Q49" s="75"/>
      <c r="R49" s="76"/>
      <c r="S49" s="74"/>
      <c r="T49" s="74"/>
      <c r="U49" s="75"/>
      <c r="V49" s="292"/>
      <c r="W49" s="177"/>
      <c r="X49" s="74"/>
      <c r="Y49" s="74"/>
      <c r="Z49" s="75"/>
      <c r="AA49" s="76"/>
      <c r="AB49" s="74"/>
      <c r="AC49" s="74"/>
      <c r="AD49" s="109"/>
      <c r="AE49" s="76"/>
      <c r="AF49" s="74"/>
      <c r="AG49" s="74"/>
      <c r="AH49" s="109"/>
      <c r="AI49" s="76"/>
      <c r="AJ49" s="74"/>
      <c r="AK49" s="74"/>
      <c r="AL49" s="75"/>
      <c r="AM49" s="222"/>
      <c r="AN49" s="95"/>
      <c r="AO49" s="422"/>
      <c r="AP49" s="350"/>
      <c r="AQ49" s="349"/>
      <c r="AR49" s="288"/>
      <c r="AS49" s="288"/>
      <c r="AT49" s="289"/>
      <c r="AU49" s="493"/>
      <c r="AV49" s="342"/>
      <c r="AW49" s="111"/>
      <c r="AX49" s="111"/>
      <c r="AY49" s="343"/>
      <c r="AZ49" s="212"/>
      <c r="BA49" s="111"/>
      <c r="BB49" s="111"/>
      <c r="BC49" s="111"/>
      <c r="BD49" s="343"/>
      <c r="BE49" s="184"/>
      <c r="BF49" s="185"/>
    </row>
    <row r="50" spans="1:58" ht="15.75" customHeight="1">
      <c r="A50" s="605"/>
      <c r="B50" s="589" t="s">
        <v>19</v>
      </c>
      <c r="C50" s="627" t="s">
        <v>20</v>
      </c>
      <c r="D50" s="32" t="s">
        <v>17</v>
      </c>
      <c r="E50" s="236">
        <v>2</v>
      </c>
      <c r="F50" s="97">
        <v>2</v>
      </c>
      <c r="G50" s="97">
        <v>2</v>
      </c>
      <c r="H50" s="97">
        <v>2</v>
      </c>
      <c r="I50" s="388">
        <v>3</v>
      </c>
      <c r="J50" s="148">
        <v>2</v>
      </c>
      <c r="K50" s="97">
        <v>3</v>
      </c>
      <c r="L50" s="167">
        <v>3</v>
      </c>
      <c r="M50" s="166">
        <v>3</v>
      </c>
      <c r="N50" s="389">
        <v>3</v>
      </c>
      <c r="O50" s="167">
        <v>4</v>
      </c>
      <c r="P50" s="167">
        <v>5</v>
      </c>
      <c r="Q50" s="166">
        <v>5</v>
      </c>
      <c r="R50" s="461">
        <v>4</v>
      </c>
      <c r="S50" s="384">
        <v>4</v>
      </c>
      <c r="T50" s="384">
        <v>4</v>
      </c>
      <c r="U50" s="385">
        <v>4</v>
      </c>
      <c r="V50" s="390"/>
      <c r="W50" s="391"/>
      <c r="X50" s="167">
        <v>4</v>
      </c>
      <c r="Y50" s="167">
        <v>4</v>
      </c>
      <c r="Z50" s="392">
        <v>4</v>
      </c>
      <c r="AA50" s="389">
        <v>4</v>
      </c>
      <c r="AB50" s="167">
        <v>4</v>
      </c>
      <c r="AC50" s="167">
        <v>6</v>
      </c>
      <c r="AD50" s="166">
        <v>4</v>
      </c>
      <c r="AE50" s="393">
        <v>6</v>
      </c>
      <c r="AF50" s="167">
        <v>4</v>
      </c>
      <c r="AG50" s="97">
        <v>4</v>
      </c>
      <c r="AH50" s="233">
        <v>4</v>
      </c>
      <c r="AI50" s="148">
        <v>4</v>
      </c>
      <c r="AJ50" s="97">
        <v>4</v>
      </c>
      <c r="AK50" s="167">
        <v>6</v>
      </c>
      <c r="AL50" s="388">
        <v>4</v>
      </c>
      <c r="AM50" s="404">
        <v>6</v>
      </c>
      <c r="AN50" s="304">
        <v>6</v>
      </c>
      <c r="AO50" s="422"/>
      <c r="AP50" s="350"/>
      <c r="AQ50" s="349"/>
      <c r="AR50" s="60"/>
      <c r="AS50" s="60"/>
      <c r="AT50" s="60"/>
      <c r="AU50" s="494"/>
      <c r="AV50" s="128"/>
      <c r="AW50" s="105"/>
      <c r="AX50" s="105"/>
      <c r="AY50" s="129"/>
      <c r="AZ50" s="128"/>
      <c r="BA50" s="105"/>
      <c r="BB50" s="105"/>
      <c r="BC50" s="105"/>
      <c r="BD50" s="129"/>
      <c r="BE50" s="138">
        <f>SUM(E50:BD50)</f>
        <v>133</v>
      </c>
      <c r="BF50" s="208"/>
    </row>
    <row r="51" spans="1:58" ht="15.75" customHeight="1">
      <c r="A51" s="605"/>
      <c r="B51" s="589"/>
      <c r="C51" s="628"/>
      <c r="D51" s="32" t="s">
        <v>18</v>
      </c>
      <c r="E51" s="80">
        <v>1</v>
      </c>
      <c r="F51" s="81">
        <v>1</v>
      </c>
      <c r="G51" s="81">
        <v>1</v>
      </c>
      <c r="H51" s="81">
        <v>1</v>
      </c>
      <c r="I51" s="82">
        <v>1</v>
      </c>
      <c r="J51" s="83">
        <v>1</v>
      </c>
      <c r="K51" s="81">
        <v>2</v>
      </c>
      <c r="L51" s="84">
        <v>1</v>
      </c>
      <c r="M51" s="85">
        <v>2</v>
      </c>
      <c r="N51" s="86">
        <v>1</v>
      </c>
      <c r="O51" s="84">
        <v>2</v>
      </c>
      <c r="P51" s="84">
        <v>2</v>
      </c>
      <c r="Q51" s="85">
        <v>3</v>
      </c>
      <c r="R51" s="86">
        <v>2</v>
      </c>
      <c r="S51" s="84">
        <v>2</v>
      </c>
      <c r="T51" s="84">
        <v>2</v>
      </c>
      <c r="U51" s="85">
        <v>2</v>
      </c>
      <c r="V51" s="293"/>
      <c r="W51" s="111"/>
      <c r="X51" s="162">
        <v>2</v>
      </c>
      <c r="Y51" s="162">
        <v>2</v>
      </c>
      <c r="Z51" s="396">
        <v>2</v>
      </c>
      <c r="AA51" s="164">
        <v>2</v>
      </c>
      <c r="AB51" s="162">
        <v>2</v>
      </c>
      <c r="AC51" s="162">
        <v>3</v>
      </c>
      <c r="AD51" s="163">
        <v>2</v>
      </c>
      <c r="AE51" s="397">
        <v>3</v>
      </c>
      <c r="AF51" s="162">
        <v>2</v>
      </c>
      <c r="AG51" s="159">
        <v>2</v>
      </c>
      <c r="AH51" s="418">
        <v>2</v>
      </c>
      <c r="AI51" s="161">
        <v>2</v>
      </c>
      <c r="AJ51" s="159">
        <v>2</v>
      </c>
      <c r="AK51" s="162">
        <v>3</v>
      </c>
      <c r="AL51" s="160">
        <v>2</v>
      </c>
      <c r="AM51" s="414">
        <v>3</v>
      </c>
      <c r="AN51" s="572">
        <v>3</v>
      </c>
      <c r="AO51" s="459"/>
      <c r="AP51" s="483"/>
      <c r="AQ51" s="460"/>
      <c r="AR51" s="78"/>
      <c r="AS51" s="78"/>
      <c r="AT51" s="78"/>
      <c r="AU51" s="495"/>
      <c r="AV51" s="212"/>
      <c r="AW51" s="111"/>
      <c r="AX51" s="111"/>
      <c r="AY51" s="343"/>
      <c r="AZ51" s="212"/>
      <c r="BA51" s="111"/>
      <c r="BB51" s="111"/>
      <c r="BC51" s="111"/>
      <c r="BD51" s="343"/>
      <c r="BE51" s="245"/>
      <c r="BF51" s="145">
        <f>SUM(E51:BE51)</f>
        <v>66</v>
      </c>
    </row>
    <row r="52" spans="1:58" ht="15.75" customHeight="1">
      <c r="A52" s="605"/>
      <c r="B52" s="601" t="s">
        <v>21</v>
      </c>
      <c r="C52" s="587" t="s">
        <v>69</v>
      </c>
      <c r="D52" s="62" t="s">
        <v>17</v>
      </c>
      <c r="E52" s="52"/>
      <c r="F52" s="53"/>
      <c r="G52" s="53"/>
      <c r="H52" s="53"/>
      <c r="I52" s="54"/>
      <c r="J52" s="55"/>
      <c r="K52" s="53"/>
      <c r="L52" s="56"/>
      <c r="M52" s="57"/>
      <c r="N52" s="58"/>
      <c r="O52" s="56"/>
      <c r="P52" s="56"/>
      <c r="Q52" s="57"/>
      <c r="R52" s="58"/>
      <c r="S52" s="56"/>
      <c r="T52" s="56"/>
      <c r="U52" s="57"/>
      <c r="V52" s="108"/>
      <c r="W52" s="105"/>
      <c r="X52" s="56"/>
      <c r="Y52" s="56"/>
      <c r="Z52" s="102"/>
      <c r="AA52" s="58"/>
      <c r="AB52" s="56"/>
      <c r="AC52" s="56"/>
      <c r="AD52" s="57"/>
      <c r="AE52" s="225"/>
      <c r="AF52" s="56"/>
      <c r="AG52" s="53"/>
      <c r="AH52" s="227"/>
      <c r="AI52" s="55"/>
      <c r="AJ52" s="53"/>
      <c r="AK52" s="56"/>
      <c r="AL52" s="54"/>
      <c r="AM52" s="225"/>
      <c r="AN52" s="95"/>
      <c r="AO52" s="422"/>
      <c r="AP52" s="350"/>
      <c r="AQ52" s="349"/>
      <c r="AR52" s="60"/>
      <c r="AS52" s="60"/>
      <c r="AT52" s="60"/>
      <c r="AU52" s="494"/>
      <c r="AV52" s="128"/>
      <c r="AW52" s="105"/>
      <c r="AX52" s="105"/>
      <c r="AY52" s="129"/>
      <c r="AZ52" s="128"/>
      <c r="BA52" s="105"/>
      <c r="BB52" s="105"/>
      <c r="BC52" s="105"/>
      <c r="BD52" s="129"/>
      <c r="BE52" s="133"/>
      <c r="BF52" s="209"/>
    </row>
    <row r="53" spans="1:58" ht="15.75" customHeight="1">
      <c r="A53" s="605"/>
      <c r="B53" s="601"/>
      <c r="C53" s="588"/>
      <c r="D53" s="62" t="s">
        <v>18</v>
      </c>
      <c r="E53" s="70"/>
      <c r="F53" s="71"/>
      <c r="G53" s="71"/>
      <c r="H53" s="71"/>
      <c r="I53" s="72"/>
      <c r="J53" s="73"/>
      <c r="K53" s="71"/>
      <c r="L53" s="74"/>
      <c r="M53" s="75"/>
      <c r="N53" s="76"/>
      <c r="O53" s="74"/>
      <c r="P53" s="74"/>
      <c r="Q53" s="75"/>
      <c r="R53" s="76"/>
      <c r="S53" s="74"/>
      <c r="T53" s="74"/>
      <c r="U53" s="75"/>
      <c r="V53" s="108"/>
      <c r="W53" s="105"/>
      <c r="X53" s="74"/>
      <c r="Y53" s="74"/>
      <c r="Z53" s="109"/>
      <c r="AA53" s="76"/>
      <c r="AB53" s="74"/>
      <c r="AC53" s="74"/>
      <c r="AD53" s="75"/>
      <c r="AE53" s="222"/>
      <c r="AF53" s="74"/>
      <c r="AG53" s="71"/>
      <c r="AH53" s="228"/>
      <c r="AI53" s="73"/>
      <c r="AJ53" s="71"/>
      <c r="AK53" s="74"/>
      <c r="AL53" s="72"/>
      <c r="AM53" s="225"/>
      <c r="AN53" s="95"/>
      <c r="AO53" s="422"/>
      <c r="AP53" s="350"/>
      <c r="AQ53" s="349"/>
      <c r="AR53" s="78"/>
      <c r="AS53" s="78"/>
      <c r="AT53" s="78"/>
      <c r="AU53" s="495"/>
      <c r="AV53" s="128"/>
      <c r="AW53" s="105"/>
      <c r="AX53" s="105"/>
      <c r="AY53" s="129"/>
      <c r="AZ53" s="128"/>
      <c r="BA53" s="105"/>
      <c r="BB53" s="105"/>
      <c r="BC53" s="105"/>
      <c r="BD53" s="129"/>
      <c r="BE53" s="137"/>
      <c r="BF53" s="209"/>
    </row>
    <row r="54" spans="1:58" ht="15.75" customHeight="1">
      <c r="A54" s="605"/>
      <c r="B54" s="601" t="s">
        <v>35</v>
      </c>
      <c r="C54" s="587" t="s">
        <v>68</v>
      </c>
      <c r="D54" s="62" t="s">
        <v>17</v>
      </c>
      <c r="E54" s="52"/>
      <c r="F54" s="53"/>
      <c r="G54" s="53"/>
      <c r="H54" s="53"/>
      <c r="I54" s="54"/>
      <c r="J54" s="55"/>
      <c r="K54" s="53"/>
      <c r="L54" s="56"/>
      <c r="M54" s="57"/>
      <c r="N54" s="58"/>
      <c r="O54" s="56"/>
      <c r="P54" s="56"/>
      <c r="Q54" s="57"/>
      <c r="R54" s="58"/>
      <c r="S54" s="56"/>
      <c r="T54" s="56"/>
      <c r="U54" s="57"/>
      <c r="V54" s="108"/>
      <c r="W54" s="105"/>
      <c r="X54" s="56">
        <v>2</v>
      </c>
      <c r="Y54" s="56">
        <v>2</v>
      </c>
      <c r="Z54" s="102">
        <v>2</v>
      </c>
      <c r="AA54" s="58">
        <v>2</v>
      </c>
      <c r="AB54" s="56">
        <v>2</v>
      </c>
      <c r="AC54" s="56">
        <v>2</v>
      </c>
      <c r="AD54" s="57">
        <v>2</v>
      </c>
      <c r="AE54" s="225">
        <v>2</v>
      </c>
      <c r="AF54" s="56">
        <v>2</v>
      </c>
      <c r="AG54" s="53">
        <v>2</v>
      </c>
      <c r="AH54" s="227">
        <v>2</v>
      </c>
      <c r="AI54" s="55">
        <v>2</v>
      </c>
      <c r="AJ54" s="53">
        <v>2</v>
      </c>
      <c r="AK54" s="56">
        <v>2</v>
      </c>
      <c r="AL54" s="54">
        <v>2</v>
      </c>
      <c r="AM54" s="225">
        <v>2</v>
      </c>
      <c r="AN54" s="95"/>
      <c r="AO54" s="422"/>
      <c r="AP54" s="350"/>
      <c r="AQ54" s="349"/>
      <c r="AR54" s="60"/>
      <c r="AS54" s="60"/>
      <c r="AT54" s="60"/>
      <c r="AU54" s="494"/>
      <c r="AV54" s="128"/>
      <c r="AW54" s="105"/>
      <c r="AX54" s="105"/>
      <c r="AY54" s="129"/>
      <c r="AZ54" s="128"/>
      <c r="BA54" s="105"/>
      <c r="BB54" s="105"/>
      <c r="BC54" s="105"/>
      <c r="BD54" s="129"/>
      <c r="BE54" s="133">
        <f>SUM(E54:BD54)</f>
        <v>32</v>
      </c>
      <c r="BF54" s="209"/>
    </row>
    <row r="55" spans="1:58" ht="15.75" customHeight="1">
      <c r="A55" s="605"/>
      <c r="B55" s="601"/>
      <c r="C55" s="588"/>
      <c r="D55" s="62" t="s">
        <v>18</v>
      </c>
      <c r="E55" s="70"/>
      <c r="F55" s="71"/>
      <c r="G55" s="71"/>
      <c r="H55" s="71"/>
      <c r="I55" s="72"/>
      <c r="J55" s="73"/>
      <c r="K55" s="71"/>
      <c r="L55" s="74"/>
      <c r="M55" s="75"/>
      <c r="N55" s="76"/>
      <c r="O55" s="74"/>
      <c r="P55" s="74"/>
      <c r="Q55" s="75"/>
      <c r="R55" s="76"/>
      <c r="S55" s="74"/>
      <c r="T55" s="74"/>
      <c r="U55" s="75"/>
      <c r="V55" s="108"/>
      <c r="W55" s="105"/>
      <c r="X55" s="74">
        <v>1</v>
      </c>
      <c r="Y55" s="74">
        <v>1</v>
      </c>
      <c r="Z55" s="109">
        <v>1</v>
      </c>
      <c r="AA55" s="76">
        <v>1</v>
      </c>
      <c r="AB55" s="74">
        <v>1</v>
      </c>
      <c r="AC55" s="74">
        <v>1</v>
      </c>
      <c r="AD55" s="75">
        <v>1</v>
      </c>
      <c r="AE55" s="222">
        <v>1</v>
      </c>
      <c r="AF55" s="74">
        <v>1</v>
      </c>
      <c r="AG55" s="71">
        <v>1</v>
      </c>
      <c r="AH55" s="228">
        <v>1</v>
      </c>
      <c r="AI55" s="73">
        <v>1</v>
      </c>
      <c r="AJ55" s="71">
        <v>1</v>
      </c>
      <c r="AK55" s="74">
        <v>1</v>
      </c>
      <c r="AL55" s="72">
        <v>1</v>
      </c>
      <c r="AM55" s="222">
        <v>1</v>
      </c>
      <c r="AN55" s="136"/>
      <c r="AO55" s="459"/>
      <c r="AP55" s="483"/>
      <c r="AQ55" s="460"/>
      <c r="AR55" s="78"/>
      <c r="AS55" s="78"/>
      <c r="AT55" s="78"/>
      <c r="AU55" s="495"/>
      <c r="AV55" s="212"/>
      <c r="AW55" s="111"/>
      <c r="AX55" s="111"/>
      <c r="AY55" s="343"/>
      <c r="AZ55" s="212"/>
      <c r="BA55" s="111"/>
      <c r="BB55" s="111"/>
      <c r="BC55" s="111"/>
      <c r="BD55" s="343"/>
      <c r="BE55" s="137"/>
      <c r="BF55" s="209">
        <f>SUM(E55:BE55)</f>
        <v>16</v>
      </c>
    </row>
    <row r="56" spans="1:58" ht="15.75" customHeight="1">
      <c r="A56" s="605"/>
      <c r="B56" s="587" t="s">
        <v>36</v>
      </c>
      <c r="C56" s="587" t="s">
        <v>75</v>
      </c>
      <c r="D56" s="62" t="s">
        <v>17</v>
      </c>
      <c r="E56" s="52"/>
      <c r="F56" s="53"/>
      <c r="G56" s="53"/>
      <c r="H56" s="53"/>
      <c r="I56" s="54"/>
      <c r="J56" s="55"/>
      <c r="K56" s="53"/>
      <c r="L56" s="56"/>
      <c r="M56" s="57"/>
      <c r="N56" s="58"/>
      <c r="O56" s="56"/>
      <c r="P56" s="56"/>
      <c r="Q56" s="57"/>
      <c r="R56" s="58"/>
      <c r="S56" s="56"/>
      <c r="T56" s="56"/>
      <c r="U56" s="57"/>
      <c r="V56" s="108"/>
      <c r="W56" s="105"/>
      <c r="X56" s="56"/>
      <c r="Y56" s="56"/>
      <c r="Z56" s="102"/>
      <c r="AA56" s="58"/>
      <c r="AB56" s="56"/>
      <c r="AC56" s="56"/>
      <c r="AD56" s="57"/>
      <c r="AE56" s="225"/>
      <c r="AF56" s="56"/>
      <c r="AG56" s="53"/>
      <c r="AH56" s="227"/>
      <c r="AI56" s="55"/>
      <c r="AJ56" s="53"/>
      <c r="AK56" s="56"/>
      <c r="AL56" s="54"/>
      <c r="AM56" s="225"/>
      <c r="AN56" s="95"/>
      <c r="AO56" s="422"/>
      <c r="AP56" s="350"/>
      <c r="AQ56" s="349"/>
      <c r="AR56" s="60"/>
      <c r="AS56" s="60"/>
      <c r="AT56" s="60"/>
      <c r="AU56" s="494"/>
      <c r="AV56" s="128"/>
      <c r="AW56" s="105"/>
      <c r="AX56" s="105"/>
      <c r="AY56" s="129"/>
      <c r="AZ56" s="128"/>
      <c r="BA56" s="105"/>
      <c r="BB56" s="105"/>
      <c r="BC56" s="105"/>
      <c r="BD56" s="129"/>
      <c r="BE56" s="133"/>
      <c r="BF56" s="209"/>
    </row>
    <row r="57" spans="1:58" ht="15.75" customHeight="1">
      <c r="A57" s="605"/>
      <c r="B57" s="588"/>
      <c r="C57" s="588"/>
      <c r="D57" s="62" t="s">
        <v>18</v>
      </c>
      <c r="E57" s="52"/>
      <c r="F57" s="53"/>
      <c r="G57" s="53"/>
      <c r="H57" s="53"/>
      <c r="I57" s="54"/>
      <c r="J57" s="55"/>
      <c r="K57" s="53"/>
      <c r="L57" s="56"/>
      <c r="M57" s="57"/>
      <c r="N57" s="58"/>
      <c r="O57" s="56"/>
      <c r="P57" s="56"/>
      <c r="Q57" s="57"/>
      <c r="R57" s="58"/>
      <c r="S57" s="56"/>
      <c r="T57" s="56"/>
      <c r="U57" s="57"/>
      <c r="V57" s="108"/>
      <c r="W57" s="105"/>
      <c r="X57" s="74"/>
      <c r="Y57" s="74"/>
      <c r="Z57" s="109"/>
      <c r="AA57" s="76"/>
      <c r="AB57" s="74"/>
      <c r="AC57" s="74"/>
      <c r="AD57" s="75"/>
      <c r="AE57" s="222"/>
      <c r="AF57" s="74"/>
      <c r="AG57" s="71"/>
      <c r="AH57" s="228"/>
      <c r="AI57" s="73"/>
      <c r="AJ57" s="71"/>
      <c r="AK57" s="74"/>
      <c r="AL57" s="72"/>
      <c r="AM57" s="225"/>
      <c r="AN57" s="95"/>
      <c r="AO57" s="422"/>
      <c r="AP57" s="350"/>
      <c r="AQ57" s="349"/>
      <c r="AR57" s="60"/>
      <c r="AS57" s="60"/>
      <c r="AT57" s="60"/>
      <c r="AU57" s="494"/>
      <c r="AV57" s="128"/>
      <c r="AW57" s="105"/>
      <c r="AX57" s="105"/>
      <c r="AY57" s="129"/>
      <c r="AZ57" s="128"/>
      <c r="BA57" s="105"/>
      <c r="BB57" s="105"/>
      <c r="BC57" s="105"/>
      <c r="BD57" s="129"/>
      <c r="BE57" s="133"/>
      <c r="BF57" s="209"/>
    </row>
    <row r="58" spans="1:58" ht="15.75" customHeight="1">
      <c r="A58" s="605"/>
      <c r="B58" s="587" t="s">
        <v>66</v>
      </c>
      <c r="C58" s="587" t="s">
        <v>65</v>
      </c>
      <c r="D58" s="62" t="s">
        <v>17</v>
      </c>
      <c r="E58" s="52"/>
      <c r="F58" s="53"/>
      <c r="G58" s="53"/>
      <c r="H58" s="53"/>
      <c r="I58" s="54"/>
      <c r="J58" s="55"/>
      <c r="K58" s="53"/>
      <c r="L58" s="56"/>
      <c r="M58" s="57"/>
      <c r="N58" s="58"/>
      <c r="O58" s="56"/>
      <c r="P58" s="56"/>
      <c r="Q58" s="57"/>
      <c r="R58" s="58"/>
      <c r="S58" s="56"/>
      <c r="T58" s="56"/>
      <c r="U58" s="57"/>
      <c r="V58" s="108"/>
      <c r="W58" s="105"/>
      <c r="X58" s="56"/>
      <c r="Y58" s="56"/>
      <c r="Z58" s="102"/>
      <c r="AA58" s="58"/>
      <c r="AB58" s="56"/>
      <c r="AC58" s="56"/>
      <c r="AD58" s="57"/>
      <c r="AE58" s="225"/>
      <c r="AF58" s="56"/>
      <c r="AG58" s="53"/>
      <c r="AH58" s="227"/>
      <c r="AI58" s="55"/>
      <c r="AJ58" s="53"/>
      <c r="AK58" s="56"/>
      <c r="AL58" s="54"/>
      <c r="AM58" s="225"/>
      <c r="AN58" s="95"/>
      <c r="AO58" s="422"/>
      <c r="AP58" s="350"/>
      <c r="AQ58" s="349"/>
      <c r="AR58" s="60"/>
      <c r="AS58" s="60"/>
      <c r="AT58" s="60"/>
      <c r="AU58" s="494"/>
      <c r="AV58" s="128"/>
      <c r="AW58" s="105"/>
      <c r="AX58" s="105"/>
      <c r="AY58" s="129"/>
      <c r="AZ58" s="128"/>
      <c r="BA58" s="105"/>
      <c r="BB58" s="105"/>
      <c r="BC58" s="105"/>
      <c r="BD58" s="129"/>
      <c r="BE58" s="133"/>
      <c r="BF58" s="209"/>
    </row>
    <row r="59" spans="1:58" ht="15.75" customHeight="1">
      <c r="A59" s="605"/>
      <c r="B59" s="588"/>
      <c r="C59" s="588"/>
      <c r="D59" s="62" t="s">
        <v>18</v>
      </c>
      <c r="E59" s="52"/>
      <c r="F59" s="53"/>
      <c r="G59" s="53"/>
      <c r="H59" s="53"/>
      <c r="I59" s="54"/>
      <c r="J59" s="55"/>
      <c r="K59" s="53"/>
      <c r="L59" s="56"/>
      <c r="M59" s="57"/>
      <c r="N59" s="58"/>
      <c r="O59" s="56"/>
      <c r="P59" s="56"/>
      <c r="Q59" s="57"/>
      <c r="R59" s="58"/>
      <c r="S59" s="56"/>
      <c r="T59" s="56"/>
      <c r="U59" s="57"/>
      <c r="V59" s="108"/>
      <c r="W59" s="105"/>
      <c r="X59" s="56"/>
      <c r="Y59" s="56"/>
      <c r="Z59" s="102"/>
      <c r="AA59" s="58"/>
      <c r="AB59" s="56"/>
      <c r="AC59" s="56"/>
      <c r="AD59" s="57"/>
      <c r="AE59" s="225"/>
      <c r="AF59" s="56"/>
      <c r="AG59" s="53"/>
      <c r="AH59" s="227"/>
      <c r="AI59" s="55"/>
      <c r="AJ59" s="53"/>
      <c r="AK59" s="56"/>
      <c r="AL59" s="54"/>
      <c r="AM59" s="225"/>
      <c r="AN59" s="95"/>
      <c r="AO59" s="422"/>
      <c r="AP59" s="350"/>
      <c r="AQ59" s="349"/>
      <c r="AR59" s="60"/>
      <c r="AS59" s="60"/>
      <c r="AT59" s="60"/>
      <c r="AU59" s="494"/>
      <c r="AV59" s="128"/>
      <c r="AW59" s="105"/>
      <c r="AX59" s="105"/>
      <c r="AY59" s="129"/>
      <c r="AZ59" s="128"/>
      <c r="BA59" s="105"/>
      <c r="BB59" s="105"/>
      <c r="BC59" s="105"/>
      <c r="BD59" s="129"/>
      <c r="BE59" s="133"/>
      <c r="BF59" s="209"/>
    </row>
    <row r="60" spans="1:58" ht="15.75" customHeight="1">
      <c r="A60" s="605"/>
      <c r="B60" s="587" t="s">
        <v>67</v>
      </c>
      <c r="C60" s="587" t="s">
        <v>70</v>
      </c>
      <c r="D60" s="62" t="s">
        <v>17</v>
      </c>
      <c r="E60" s="52"/>
      <c r="F60" s="53"/>
      <c r="G60" s="53"/>
      <c r="H60" s="53"/>
      <c r="I60" s="54"/>
      <c r="J60" s="55"/>
      <c r="K60" s="53"/>
      <c r="L60" s="56"/>
      <c r="M60" s="57"/>
      <c r="N60" s="58"/>
      <c r="O60" s="56"/>
      <c r="P60" s="56"/>
      <c r="Q60" s="57"/>
      <c r="R60" s="58"/>
      <c r="S60" s="56"/>
      <c r="T60" s="56"/>
      <c r="U60" s="57"/>
      <c r="V60" s="108"/>
      <c r="W60" s="105"/>
      <c r="X60" s="56"/>
      <c r="Y60" s="56"/>
      <c r="Z60" s="102"/>
      <c r="AA60" s="58"/>
      <c r="AB60" s="56"/>
      <c r="AC60" s="56"/>
      <c r="AD60" s="57"/>
      <c r="AE60" s="225"/>
      <c r="AF60" s="56"/>
      <c r="AG60" s="53"/>
      <c r="AH60" s="227"/>
      <c r="AI60" s="55"/>
      <c r="AJ60" s="53"/>
      <c r="AK60" s="56"/>
      <c r="AL60" s="54"/>
      <c r="AM60" s="225"/>
      <c r="AN60" s="95"/>
      <c r="AO60" s="422"/>
      <c r="AP60" s="350"/>
      <c r="AQ60" s="349"/>
      <c r="AR60" s="60"/>
      <c r="AS60" s="60"/>
      <c r="AT60" s="60"/>
      <c r="AU60" s="494"/>
      <c r="AV60" s="128"/>
      <c r="AW60" s="105"/>
      <c r="AX60" s="105"/>
      <c r="AY60" s="129"/>
      <c r="AZ60" s="128"/>
      <c r="BA60" s="105"/>
      <c r="BB60" s="105"/>
      <c r="BC60" s="105"/>
      <c r="BD60" s="129"/>
      <c r="BE60" s="133"/>
      <c r="BF60" s="209"/>
    </row>
    <row r="61" spans="1:58" ht="15.75" customHeight="1">
      <c r="A61" s="605"/>
      <c r="B61" s="588"/>
      <c r="C61" s="588"/>
      <c r="D61" s="62" t="s">
        <v>18</v>
      </c>
      <c r="E61" s="52"/>
      <c r="F61" s="53"/>
      <c r="G61" s="53"/>
      <c r="H61" s="53"/>
      <c r="I61" s="54"/>
      <c r="J61" s="55"/>
      <c r="K61" s="53"/>
      <c r="L61" s="56"/>
      <c r="M61" s="57"/>
      <c r="N61" s="58"/>
      <c r="O61" s="56"/>
      <c r="P61" s="56"/>
      <c r="Q61" s="57"/>
      <c r="R61" s="58"/>
      <c r="S61" s="56"/>
      <c r="T61" s="56"/>
      <c r="U61" s="57"/>
      <c r="V61" s="108"/>
      <c r="W61" s="105"/>
      <c r="X61" s="56"/>
      <c r="Y61" s="56"/>
      <c r="Z61" s="102"/>
      <c r="AA61" s="58"/>
      <c r="AB61" s="56"/>
      <c r="AC61" s="56"/>
      <c r="AD61" s="57"/>
      <c r="AE61" s="225"/>
      <c r="AF61" s="56"/>
      <c r="AG61" s="53"/>
      <c r="AH61" s="227"/>
      <c r="AI61" s="55"/>
      <c r="AJ61" s="53"/>
      <c r="AK61" s="56"/>
      <c r="AL61" s="54"/>
      <c r="AM61" s="225"/>
      <c r="AN61" s="95"/>
      <c r="AO61" s="422"/>
      <c r="AP61" s="350"/>
      <c r="AQ61" s="349"/>
      <c r="AR61" s="60"/>
      <c r="AS61" s="60"/>
      <c r="AT61" s="60"/>
      <c r="AU61" s="494"/>
      <c r="AV61" s="128"/>
      <c r="AW61" s="105"/>
      <c r="AX61" s="105"/>
      <c r="AY61" s="129"/>
      <c r="AZ61" s="128"/>
      <c r="BA61" s="105"/>
      <c r="BB61" s="105"/>
      <c r="BC61" s="105"/>
      <c r="BD61" s="129"/>
      <c r="BE61" s="133"/>
      <c r="BF61" s="209"/>
    </row>
    <row r="62" spans="1:58" ht="15.75" customHeight="1">
      <c r="A62" s="605"/>
      <c r="B62" s="601" t="s">
        <v>64</v>
      </c>
      <c r="C62" s="587" t="s">
        <v>37</v>
      </c>
      <c r="D62" s="62" t="s">
        <v>17</v>
      </c>
      <c r="E62" s="52">
        <v>2</v>
      </c>
      <c r="F62" s="53">
        <v>2</v>
      </c>
      <c r="G62" s="53">
        <v>2</v>
      </c>
      <c r="H62" s="53">
        <v>2</v>
      </c>
      <c r="I62" s="54">
        <v>3</v>
      </c>
      <c r="J62" s="55">
        <v>2</v>
      </c>
      <c r="K62" s="53">
        <v>3</v>
      </c>
      <c r="L62" s="56">
        <v>3</v>
      </c>
      <c r="M62" s="57">
        <v>3</v>
      </c>
      <c r="N62" s="58">
        <v>3</v>
      </c>
      <c r="O62" s="56">
        <v>4</v>
      </c>
      <c r="P62" s="56">
        <v>5</v>
      </c>
      <c r="Q62" s="57">
        <v>5</v>
      </c>
      <c r="R62" s="58">
        <v>4</v>
      </c>
      <c r="S62" s="56">
        <v>4</v>
      </c>
      <c r="T62" s="56">
        <v>4</v>
      </c>
      <c r="U62" s="57">
        <v>4</v>
      </c>
      <c r="V62" s="108"/>
      <c r="W62" s="105"/>
      <c r="X62" s="56">
        <v>2</v>
      </c>
      <c r="Y62" s="56">
        <v>2</v>
      </c>
      <c r="Z62" s="102">
        <v>2</v>
      </c>
      <c r="AA62" s="58">
        <v>2</v>
      </c>
      <c r="AB62" s="56">
        <v>2</v>
      </c>
      <c r="AC62" s="56">
        <v>4</v>
      </c>
      <c r="AD62" s="57">
        <v>2</v>
      </c>
      <c r="AE62" s="225">
        <v>4</v>
      </c>
      <c r="AF62" s="56">
        <v>2</v>
      </c>
      <c r="AG62" s="53">
        <v>2</v>
      </c>
      <c r="AH62" s="227">
        <v>2</v>
      </c>
      <c r="AI62" s="55">
        <v>2</v>
      </c>
      <c r="AJ62" s="53">
        <v>2</v>
      </c>
      <c r="AK62" s="56">
        <v>4</v>
      </c>
      <c r="AL62" s="54">
        <v>2</v>
      </c>
      <c r="AM62" s="225">
        <v>4</v>
      </c>
      <c r="AN62" s="95">
        <v>6</v>
      </c>
      <c r="AO62" s="422"/>
      <c r="AP62" s="350"/>
      <c r="AQ62" s="349"/>
      <c r="AR62" s="60"/>
      <c r="AS62" s="60"/>
      <c r="AT62" s="60"/>
      <c r="AU62" s="494"/>
      <c r="AV62" s="128"/>
      <c r="AW62" s="105"/>
      <c r="AX62" s="105"/>
      <c r="AY62" s="129"/>
      <c r="AZ62" s="128"/>
      <c r="BA62" s="105"/>
      <c r="BB62" s="105"/>
      <c r="BC62" s="105"/>
      <c r="BD62" s="129"/>
      <c r="BE62" s="133">
        <f>SUM(E62:BD62)</f>
        <v>101</v>
      </c>
      <c r="BF62" s="209"/>
    </row>
    <row r="63" spans="1:58" ht="15.75" customHeight="1">
      <c r="A63" s="605"/>
      <c r="B63" s="601"/>
      <c r="C63" s="588"/>
      <c r="D63" s="62" t="s">
        <v>18</v>
      </c>
      <c r="E63" s="70">
        <v>1</v>
      </c>
      <c r="F63" s="71">
        <v>1</v>
      </c>
      <c r="G63" s="71">
        <v>1</v>
      </c>
      <c r="H63" s="71">
        <v>1</v>
      </c>
      <c r="I63" s="72">
        <v>1</v>
      </c>
      <c r="J63" s="73">
        <v>1</v>
      </c>
      <c r="K63" s="71">
        <v>2</v>
      </c>
      <c r="L63" s="74">
        <v>1</v>
      </c>
      <c r="M63" s="75">
        <v>2</v>
      </c>
      <c r="N63" s="76">
        <v>1</v>
      </c>
      <c r="O63" s="74">
        <v>2</v>
      </c>
      <c r="P63" s="74">
        <v>2</v>
      </c>
      <c r="Q63" s="75">
        <v>3</v>
      </c>
      <c r="R63" s="76">
        <v>2</v>
      </c>
      <c r="S63" s="74">
        <v>2</v>
      </c>
      <c r="T63" s="74">
        <v>2</v>
      </c>
      <c r="U63" s="75">
        <v>2</v>
      </c>
      <c r="V63" s="293"/>
      <c r="W63" s="111"/>
      <c r="X63" s="74">
        <v>1</v>
      </c>
      <c r="Y63" s="74">
        <v>1</v>
      </c>
      <c r="Z63" s="109">
        <v>1</v>
      </c>
      <c r="AA63" s="76">
        <v>1</v>
      </c>
      <c r="AB63" s="74">
        <v>1</v>
      </c>
      <c r="AC63" s="74">
        <v>2</v>
      </c>
      <c r="AD63" s="75">
        <v>1</v>
      </c>
      <c r="AE63" s="222">
        <v>2</v>
      </c>
      <c r="AF63" s="74">
        <v>1</v>
      </c>
      <c r="AG63" s="71">
        <v>1</v>
      </c>
      <c r="AH63" s="228">
        <v>1</v>
      </c>
      <c r="AI63" s="73">
        <v>1</v>
      </c>
      <c r="AJ63" s="71">
        <v>1</v>
      </c>
      <c r="AK63" s="74">
        <v>2</v>
      </c>
      <c r="AL63" s="72">
        <v>1</v>
      </c>
      <c r="AM63" s="222">
        <v>2</v>
      </c>
      <c r="AN63" s="136">
        <v>3</v>
      </c>
      <c r="AO63" s="459"/>
      <c r="AP63" s="483"/>
      <c r="AQ63" s="460"/>
      <c r="AR63" s="78"/>
      <c r="AS63" s="78"/>
      <c r="AT63" s="78"/>
      <c r="AU63" s="495"/>
      <c r="AV63" s="212"/>
      <c r="AW63" s="111"/>
      <c r="AX63" s="111"/>
      <c r="AY63" s="343"/>
      <c r="AZ63" s="212"/>
      <c r="BA63" s="111"/>
      <c r="BB63" s="111"/>
      <c r="BC63" s="111"/>
      <c r="BD63" s="343"/>
      <c r="BE63" s="137"/>
      <c r="BF63" s="209">
        <f>SUM(E63:BE63)</f>
        <v>50</v>
      </c>
    </row>
    <row r="64" spans="1:58" ht="15.75" customHeight="1">
      <c r="A64" s="605"/>
      <c r="B64" s="587" t="s">
        <v>77</v>
      </c>
      <c r="C64" s="587" t="s">
        <v>79</v>
      </c>
      <c r="D64" s="62" t="s">
        <v>17</v>
      </c>
      <c r="E64" s="52"/>
      <c r="F64" s="53"/>
      <c r="G64" s="53"/>
      <c r="H64" s="53"/>
      <c r="I64" s="54"/>
      <c r="J64" s="55"/>
      <c r="K64" s="53"/>
      <c r="L64" s="56"/>
      <c r="M64" s="57"/>
      <c r="N64" s="58"/>
      <c r="O64" s="56"/>
      <c r="P64" s="56"/>
      <c r="Q64" s="57"/>
      <c r="R64" s="58"/>
      <c r="S64" s="56"/>
      <c r="T64" s="56"/>
      <c r="U64" s="57"/>
      <c r="V64" s="108"/>
      <c r="W64" s="105"/>
      <c r="X64" s="74"/>
      <c r="Y64" s="74"/>
      <c r="Z64" s="109"/>
      <c r="AA64" s="76"/>
      <c r="AB64" s="74"/>
      <c r="AC64" s="74"/>
      <c r="AD64" s="75"/>
      <c r="AE64" s="222"/>
      <c r="AF64" s="74"/>
      <c r="AG64" s="71"/>
      <c r="AH64" s="228"/>
      <c r="AI64" s="73"/>
      <c r="AJ64" s="71"/>
      <c r="AK64" s="74"/>
      <c r="AL64" s="72"/>
      <c r="AM64" s="225"/>
      <c r="AN64" s="95"/>
      <c r="AO64" s="422"/>
      <c r="AP64" s="350"/>
      <c r="AQ64" s="349"/>
      <c r="AR64" s="60"/>
      <c r="AS64" s="60"/>
      <c r="AT64" s="60"/>
      <c r="AU64" s="494"/>
      <c r="AV64" s="128"/>
      <c r="AW64" s="105"/>
      <c r="AX64" s="105"/>
      <c r="AY64" s="129"/>
      <c r="AZ64" s="128"/>
      <c r="BA64" s="105"/>
      <c r="BB64" s="105"/>
      <c r="BC64" s="105"/>
      <c r="BD64" s="129"/>
      <c r="BE64" s="133"/>
      <c r="BF64" s="209"/>
    </row>
    <row r="65" spans="1:58" ht="15.75" customHeight="1">
      <c r="A65" s="605"/>
      <c r="B65" s="588"/>
      <c r="C65" s="588"/>
      <c r="D65" s="62" t="s">
        <v>18</v>
      </c>
      <c r="E65" s="52"/>
      <c r="F65" s="53"/>
      <c r="G65" s="53"/>
      <c r="H65" s="53"/>
      <c r="I65" s="54"/>
      <c r="J65" s="55"/>
      <c r="K65" s="53"/>
      <c r="L65" s="56"/>
      <c r="M65" s="57"/>
      <c r="N65" s="58"/>
      <c r="O65" s="56"/>
      <c r="P65" s="56"/>
      <c r="Q65" s="57"/>
      <c r="R65" s="58"/>
      <c r="S65" s="56"/>
      <c r="T65" s="56"/>
      <c r="U65" s="57"/>
      <c r="V65" s="108"/>
      <c r="W65" s="105"/>
      <c r="X65" s="74"/>
      <c r="Y65" s="74"/>
      <c r="Z65" s="109"/>
      <c r="AA65" s="76"/>
      <c r="AB65" s="74"/>
      <c r="AC65" s="74"/>
      <c r="AD65" s="75"/>
      <c r="AE65" s="222"/>
      <c r="AF65" s="74"/>
      <c r="AG65" s="71"/>
      <c r="AH65" s="228"/>
      <c r="AI65" s="73"/>
      <c r="AJ65" s="71"/>
      <c r="AK65" s="74"/>
      <c r="AL65" s="72"/>
      <c r="AM65" s="225"/>
      <c r="AN65" s="95"/>
      <c r="AO65" s="422"/>
      <c r="AP65" s="350"/>
      <c r="AQ65" s="349"/>
      <c r="AR65" s="60"/>
      <c r="AS65" s="60"/>
      <c r="AT65" s="60"/>
      <c r="AU65" s="494"/>
      <c r="AV65" s="128"/>
      <c r="AW65" s="105"/>
      <c r="AX65" s="105"/>
      <c r="AY65" s="129"/>
      <c r="AZ65" s="128"/>
      <c r="BA65" s="105"/>
      <c r="BB65" s="105"/>
      <c r="BC65" s="105"/>
      <c r="BD65" s="129"/>
      <c r="BE65" s="133"/>
      <c r="BF65" s="209"/>
    </row>
    <row r="66" spans="1:58" ht="15.75" customHeight="1">
      <c r="A66" s="605"/>
      <c r="B66" s="587" t="s">
        <v>78</v>
      </c>
      <c r="C66" s="587" t="s">
        <v>80</v>
      </c>
      <c r="D66" s="62" t="s">
        <v>17</v>
      </c>
      <c r="E66" s="52"/>
      <c r="F66" s="53"/>
      <c r="G66" s="53"/>
      <c r="H66" s="53"/>
      <c r="I66" s="54"/>
      <c r="J66" s="55"/>
      <c r="K66" s="53"/>
      <c r="L66" s="56"/>
      <c r="M66" s="57"/>
      <c r="N66" s="58"/>
      <c r="O66" s="56"/>
      <c r="P66" s="56"/>
      <c r="Q66" s="57"/>
      <c r="R66" s="58"/>
      <c r="S66" s="56"/>
      <c r="T66" s="56"/>
      <c r="U66" s="57"/>
      <c r="V66" s="108"/>
      <c r="W66" s="105"/>
      <c r="X66" s="74"/>
      <c r="Y66" s="74"/>
      <c r="Z66" s="109"/>
      <c r="AA66" s="76"/>
      <c r="AB66" s="74"/>
      <c r="AC66" s="74"/>
      <c r="AD66" s="75"/>
      <c r="AE66" s="222"/>
      <c r="AF66" s="74"/>
      <c r="AG66" s="71"/>
      <c r="AH66" s="228"/>
      <c r="AI66" s="73"/>
      <c r="AJ66" s="71"/>
      <c r="AK66" s="74"/>
      <c r="AL66" s="72"/>
      <c r="AM66" s="225"/>
      <c r="AN66" s="95"/>
      <c r="AO66" s="422"/>
      <c r="AP66" s="350"/>
      <c r="AQ66" s="349"/>
      <c r="AR66" s="60"/>
      <c r="AS66" s="60"/>
      <c r="AT66" s="60"/>
      <c r="AU66" s="494"/>
      <c r="AV66" s="128"/>
      <c r="AW66" s="105"/>
      <c r="AX66" s="105"/>
      <c r="AY66" s="129"/>
      <c r="AZ66" s="128"/>
      <c r="BA66" s="105"/>
      <c r="BB66" s="105"/>
      <c r="BC66" s="105"/>
      <c r="BD66" s="129"/>
      <c r="BE66" s="133"/>
      <c r="BF66" s="209"/>
    </row>
    <row r="67" spans="1:58" ht="15.75" customHeight="1">
      <c r="A67" s="605"/>
      <c r="B67" s="588"/>
      <c r="C67" s="588"/>
      <c r="D67" s="62" t="s">
        <v>18</v>
      </c>
      <c r="E67" s="52"/>
      <c r="F67" s="53"/>
      <c r="G67" s="53"/>
      <c r="H67" s="53"/>
      <c r="I67" s="54"/>
      <c r="J67" s="55"/>
      <c r="K67" s="53"/>
      <c r="L67" s="56"/>
      <c r="M67" s="57"/>
      <c r="N67" s="58"/>
      <c r="O67" s="56"/>
      <c r="P67" s="56"/>
      <c r="Q67" s="57"/>
      <c r="R67" s="58"/>
      <c r="S67" s="56"/>
      <c r="T67" s="56"/>
      <c r="U67" s="57"/>
      <c r="V67" s="108"/>
      <c r="W67" s="105"/>
      <c r="X67" s="74"/>
      <c r="Y67" s="74"/>
      <c r="Z67" s="109"/>
      <c r="AA67" s="76"/>
      <c r="AB67" s="74"/>
      <c r="AC67" s="74"/>
      <c r="AD67" s="75"/>
      <c r="AE67" s="222"/>
      <c r="AF67" s="74"/>
      <c r="AG67" s="71"/>
      <c r="AH67" s="228"/>
      <c r="AI67" s="73"/>
      <c r="AJ67" s="71"/>
      <c r="AK67" s="74"/>
      <c r="AL67" s="72"/>
      <c r="AM67" s="222"/>
      <c r="AN67" s="95"/>
      <c r="AO67" s="422"/>
      <c r="AP67" s="350"/>
      <c r="AQ67" s="349"/>
      <c r="AR67" s="60"/>
      <c r="AS67" s="60"/>
      <c r="AT67" s="60"/>
      <c r="AU67" s="494"/>
      <c r="AV67" s="128"/>
      <c r="AW67" s="105"/>
      <c r="AX67" s="105"/>
      <c r="AY67" s="129"/>
      <c r="AZ67" s="128"/>
      <c r="BA67" s="105"/>
      <c r="BB67" s="105"/>
      <c r="BC67" s="105"/>
      <c r="BD67" s="129"/>
      <c r="BE67" s="133"/>
      <c r="BF67" s="209"/>
    </row>
    <row r="68" spans="1:58" ht="15.75" customHeight="1">
      <c r="A68" s="605"/>
      <c r="B68" s="589" t="s">
        <v>22</v>
      </c>
      <c r="C68" s="582" t="s">
        <v>23</v>
      </c>
      <c r="D68" s="32" t="s">
        <v>17</v>
      </c>
      <c r="E68" s="236">
        <v>12</v>
      </c>
      <c r="F68" s="97">
        <v>12</v>
      </c>
      <c r="G68" s="97">
        <v>12</v>
      </c>
      <c r="H68" s="97">
        <v>12</v>
      </c>
      <c r="I68" s="388">
        <v>11</v>
      </c>
      <c r="J68" s="148">
        <v>10</v>
      </c>
      <c r="K68" s="97">
        <v>9</v>
      </c>
      <c r="L68" s="167">
        <v>9</v>
      </c>
      <c r="M68" s="166">
        <v>9</v>
      </c>
      <c r="N68" s="389">
        <v>9</v>
      </c>
      <c r="O68" s="167">
        <v>10</v>
      </c>
      <c r="P68" s="167">
        <v>10</v>
      </c>
      <c r="Q68" s="166">
        <v>10</v>
      </c>
      <c r="R68" s="389">
        <v>10</v>
      </c>
      <c r="S68" s="167">
        <v>9</v>
      </c>
      <c r="T68" s="167">
        <v>9</v>
      </c>
      <c r="U68" s="166">
        <v>9</v>
      </c>
      <c r="V68" s="390"/>
      <c r="W68" s="391"/>
      <c r="X68" s="167">
        <v>3</v>
      </c>
      <c r="Y68" s="167">
        <v>3</v>
      </c>
      <c r="Z68" s="392">
        <v>3</v>
      </c>
      <c r="AA68" s="389">
        <v>4</v>
      </c>
      <c r="AB68" s="167">
        <v>4</v>
      </c>
      <c r="AC68" s="167">
        <v>4</v>
      </c>
      <c r="AD68" s="166">
        <v>5</v>
      </c>
      <c r="AE68" s="393">
        <v>5</v>
      </c>
      <c r="AF68" s="167">
        <v>11</v>
      </c>
      <c r="AG68" s="97">
        <v>11</v>
      </c>
      <c r="AH68" s="233">
        <v>12</v>
      </c>
      <c r="AI68" s="148">
        <v>12</v>
      </c>
      <c r="AJ68" s="97">
        <v>12</v>
      </c>
      <c r="AK68" s="167">
        <v>12</v>
      </c>
      <c r="AL68" s="388">
        <v>12</v>
      </c>
      <c r="AM68" s="404">
        <v>12</v>
      </c>
      <c r="AN68" s="304">
        <v>12</v>
      </c>
      <c r="AO68" s="455"/>
      <c r="AP68" s="456"/>
      <c r="AQ68" s="60">
        <v>36</v>
      </c>
      <c r="AR68" s="60">
        <v>36</v>
      </c>
      <c r="AS68" s="60">
        <v>36</v>
      </c>
      <c r="AT68" s="60">
        <v>36</v>
      </c>
      <c r="AU68" s="60">
        <v>36</v>
      </c>
      <c r="AV68" s="128"/>
      <c r="AW68" s="105"/>
      <c r="AX68" s="105"/>
      <c r="AY68" s="129"/>
      <c r="AZ68" s="128"/>
      <c r="BA68" s="105"/>
      <c r="BB68" s="105"/>
      <c r="BC68" s="105"/>
      <c r="BD68" s="129"/>
      <c r="BE68" s="123">
        <v>489</v>
      </c>
      <c r="BF68" s="208"/>
    </row>
    <row r="69" spans="1:58" ht="15.75" customHeight="1">
      <c r="A69" s="605"/>
      <c r="B69" s="589"/>
      <c r="C69" s="613"/>
      <c r="D69" s="32" t="s">
        <v>18</v>
      </c>
      <c r="E69" s="158">
        <v>3</v>
      </c>
      <c r="F69" s="159">
        <v>3</v>
      </c>
      <c r="G69" s="159">
        <v>3</v>
      </c>
      <c r="H69" s="159">
        <v>3</v>
      </c>
      <c r="I69" s="160">
        <v>3</v>
      </c>
      <c r="J69" s="161">
        <v>2</v>
      </c>
      <c r="K69" s="159">
        <v>3</v>
      </c>
      <c r="L69" s="162">
        <v>1</v>
      </c>
      <c r="M69" s="163">
        <v>1</v>
      </c>
      <c r="N69" s="164">
        <v>2</v>
      </c>
      <c r="O69" s="162">
        <v>2</v>
      </c>
      <c r="P69" s="162">
        <v>2</v>
      </c>
      <c r="Q69" s="163">
        <v>2</v>
      </c>
      <c r="R69" s="164">
        <v>2</v>
      </c>
      <c r="S69" s="162">
        <v>1</v>
      </c>
      <c r="T69" s="162">
        <v>2</v>
      </c>
      <c r="U69" s="163">
        <v>1</v>
      </c>
      <c r="V69" s="390"/>
      <c r="W69" s="391"/>
      <c r="X69" s="278">
        <v>2</v>
      </c>
      <c r="Y69" s="278">
        <v>1</v>
      </c>
      <c r="Z69" s="413">
        <v>2</v>
      </c>
      <c r="AA69" s="410">
        <v>2</v>
      </c>
      <c r="AB69" s="278">
        <v>2</v>
      </c>
      <c r="AC69" s="278">
        <v>2</v>
      </c>
      <c r="AD69" s="409">
        <v>2</v>
      </c>
      <c r="AE69" s="414">
        <v>2</v>
      </c>
      <c r="AF69" s="278">
        <v>2</v>
      </c>
      <c r="AG69" s="406">
        <v>2</v>
      </c>
      <c r="AH69" s="457">
        <v>3</v>
      </c>
      <c r="AI69" s="408">
        <v>3</v>
      </c>
      <c r="AJ69" s="406">
        <v>3</v>
      </c>
      <c r="AK69" s="278">
        <v>3</v>
      </c>
      <c r="AL69" s="407">
        <v>3</v>
      </c>
      <c r="AM69" s="277">
        <v>3</v>
      </c>
      <c r="AN69" s="269">
        <v>3</v>
      </c>
      <c r="AO69" s="422"/>
      <c r="AP69" s="350"/>
      <c r="AQ69" s="60"/>
      <c r="AR69" s="60"/>
      <c r="AS69" s="60"/>
      <c r="AT69" s="60"/>
      <c r="AU69" s="60"/>
      <c r="AV69" s="128"/>
      <c r="AW69" s="105"/>
      <c r="AX69" s="105"/>
      <c r="AY69" s="129"/>
      <c r="AZ69" s="128"/>
      <c r="BA69" s="105"/>
      <c r="BB69" s="105"/>
      <c r="BC69" s="105"/>
      <c r="BD69" s="129"/>
      <c r="BE69" s="124"/>
      <c r="BF69" s="145" t="s">
        <v>125</v>
      </c>
    </row>
    <row r="70" spans="1:58" ht="15.75" customHeight="1">
      <c r="A70" s="605"/>
      <c r="B70" s="589" t="s">
        <v>24</v>
      </c>
      <c r="C70" s="620" t="s">
        <v>25</v>
      </c>
      <c r="D70" s="32" t="s">
        <v>17</v>
      </c>
      <c r="E70" s="236">
        <v>12</v>
      </c>
      <c r="F70" s="97">
        <v>12</v>
      </c>
      <c r="G70" s="97">
        <v>12</v>
      </c>
      <c r="H70" s="97">
        <v>12</v>
      </c>
      <c r="I70" s="388">
        <v>11</v>
      </c>
      <c r="J70" s="148">
        <v>10</v>
      </c>
      <c r="K70" s="97">
        <v>9</v>
      </c>
      <c r="L70" s="167">
        <v>9</v>
      </c>
      <c r="M70" s="166">
        <v>9</v>
      </c>
      <c r="N70" s="389">
        <v>9</v>
      </c>
      <c r="O70" s="167">
        <v>10</v>
      </c>
      <c r="P70" s="167">
        <v>10</v>
      </c>
      <c r="Q70" s="166">
        <v>10</v>
      </c>
      <c r="R70" s="389">
        <v>10</v>
      </c>
      <c r="S70" s="167">
        <v>9</v>
      </c>
      <c r="T70" s="167">
        <v>9</v>
      </c>
      <c r="U70" s="166">
        <v>9</v>
      </c>
      <c r="V70" s="390"/>
      <c r="W70" s="391"/>
      <c r="X70" s="167">
        <v>3</v>
      </c>
      <c r="Y70" s="167">
        <v>3</v>
      </c>
      <c r="Z70" s="392">
        <v>3</v>
      </c>
      <c r="AA70" s="389">
        <v>4</v>
      </c>
      <c r="AB70" s="167">
        <v>4</v>
      </c>
      <c r="AC70" s="167">
        <v>4</v>
      </c>
      <c r="AD70" s="166">
        <v>5</v>
      </c>
      <c r="AE70" s="393">
        <v>5</v>
      </c>
      <c r="AF70" s="167">
        <v>11</v>
      </c>
      <c r="AG70" s="97">
        <v>11</v>
      </c>
      <c r="AH70" s="233">
        <v>12</v>
      </c>
      <c r="AI70" s="148">
        <v>12</v>
      </c>
      <c r="AJ70" s="97">
        <v>12</v>
      </c>
      <c r="AK70" s="167">
        <v>12</v>
      </c>
      <c r="AL70" s="388">
        <v>12</v>
      </c>
      <c r="AM70" s="404">
        <v>12</v>
      </c>
      <c r="AN70" s="304">
        <v>12</v>
      </c>
      <c r="AO70" s="455"/>
      <c r="AP70" s="456"/>
      <c r="AQ70" s="60">
        <v>36</v>
      </c>
      <c r="AR70" s="60">
        <v>36</v>
      </c>
      <c r="AS70" s="60">
        <v>36</v>
      </c>
      <c r="AT70" s="60">
        <v>36</v>
      </c>
      <c r="AU70" s="60">
        <v>36</v>
      </c>
      <c r="AV70" s="128"/>
      <c r="AW70" s="105"/>
      <c r="AX70" s="105"/>
      <c r="AY70" s="129"/>
      <c r="AZ70" s="128"/>
      <c r="BA70" s="105"/>
      <c r="BB70" s="105"/>
      <c r="BC70" s="105"/>
      <c r="BD70" s="129"/>
      <c r="BE70" s="123">
        <v>489</v>
      </c>
      <c r="BF70" s="208"/>
    </row>
    <row r="71" spans="1:58" ht="15.75" customHeight="1">
      <c r="A71" s="605"/>
      <c r="B71" s="589"/>
      <c r="C71" s="620"/>
      <c r="D71" s="32" t="s">
        <v>18</v>
      </c>
      <c r="E71" s="158">
        <v>3</v>
      </c>
      <c r="F71" s="159">
        <v>3</v>
      </c>
      <c r="G71" s="159">
        <v>3</v>
      </c>
      <c r="H71" s="159">
        <v>3</v>
      </c>
      <c r="I71" s="160">
        <v>3</v>
      </c>
      <c r="J71" s="161">
        <v>2</v>
      </c>
      <c r="K71" s="159">
        <v>3</v>
      </c>
      <c r="L71" s="162">
        <v>1</v>
      </c>
      <c r="M71" s="163">
        <v>1</v>
      </c>
      <c r="N71" s="164">
        <v>2</v>
      </c>
      <c r="O71" s="162">
        <v>2</v>
      </c>
      <c r="P71" s="162">
        <v>2</v>
      </c>
      <c r="Q71" s="163">
        <v>2</v>
      </c>
      <c r="R71" s="164">
        <v>2</v>
      </c>
      <c r="S71" s="162">
        <v>1</v>
      </c>
      <c r="T71" s="162">
        <v>2</v>
      </c>
      <c r="U71" s="163">
        <v>1</v>
      </c>
      <c r="V71" s="390"/>
      <c r="W71" s="391"/>
      <c r="X71" s="278">
        <v>2</v>
      </c>
      <c r="Y71" s="278">
        <v>1</v>
      </c>
      <c r="Z71" s="413">
        <v>2</v>
      </c>
      <c r="AA71" s="410">
        <v>2</v>
      </c>
      <c r="AB71" s="278">
        <v>2</v>
      </c>
      <c r="AC71" s="278">
        <v>2</v>
      </c>
      <c r="AD71" s="409">
        <v>2</v>
      </c>
      <c r="AE71" s="414">
        <v>2</v>
      </c>
      <c r="AF71" s="278">
        <v>2</v>
      </c>
      <c r="AG71" s="406">
        <v>2</v>
      </c>
      <c r="AH71" s="457">
        <v>3</v>
      </c>
      <c r="AI71" s="408">
        <v>3</v>
      </c>
      <c r="AJ71" s="406">
        <v>3</v>
      </c>
      <c r="AK71" s="278">
        <v>3</v>
      </c>
      <c r="AL71" s="407">
        <v>3</v>
      </c>
      <c r="AM71" s="277">
        <v>3</v>
      </c>
      <c r="AN71" s="269">
        <v>3</v>
      </c>
      <c r="AO71" s="422"/>
      <c r="AP71" s="350"/>
      <c r="AQ71" s="60"/>
      <c r="AR71" s="60"/>
      <c r="AS71" s="60"/>
      <c r="AT71" s="60"/>
      <c r="AU71" s="60"/>
      <c r="AV71" s="128"/>
      <c r="AW71" s="105"/>
      <c r="AX71" s="105"/>
      <c r="AY71" s="129"/>
      <c r="AZ71" s="128"/>
      <c r="BA71" s="105"/>
      <c r="BB71" s="105"/>
      <c r="BC71" s="105"/>
      <c r="BD71" s="129"/>
      <c r="BE71" s="124"/>
      <c r="BF71" s="145" t="s">
        <v>125</v>
      </c>
    </row>
    <row r="72" spans="1:58" ht="15.75" customHeight="1">
      <c r="A72" s="605"/>
      <c r="B72" s="589" t="s">
        <v>38</v>
      </c>
      <c r="C72" s="589" t="s">
        <v>71</v>
      </c>
      <c r="D72" s="32" t="s">
        <v>17</v>
      </c>
      <c r="E72" s="236">
        <v>12</v>
      </c>
      <c r="F72" s="97">
        <v>12</v>
      </c>
      <c r="G72" s="97">
        <v>12</v>
      </c>
      <c r="H72" s="97">
        <v>12</v>
      </c>
      <c r="I72" s="388">
        <v>11</v>
      </c>
      <c r="J72" s="148">
        <v>10</v>
      </c>
      <c r="K72" s="97">
        <v>9</v>
      </c>
      <c r="L72" s="167">
        <v>9</v>
      </c>
      <c r="M72" s="166">
        <v>9</v>
      </c>
      <c r="N72" s="389">
        <v>9</v>
      </c>
      <c r="O72" s="167">
        <v>10</v>
      </c>
      <c r="P72" s="167">
        <v>10</v>
      </c>
      <c r="Q72" s="166">
        <v>10</v>
      </c>
      <c r="R72" s="389">
        <v>10</v>
      </c>
      <c r="S72" s="167">
        <v>9</v>
      </c>
      <c r="T72" s="167">
        <v>9</v>
      </c>
      <c r="U72" s="166">
        <v>9</v>
      </c>
      <c r="V72" s="390"/>
      <c r="W72" s="391"/>
      <c r="X72" s="167">
        <v>3</v>
      </c>
      <c r="Y72" s="167">
        <v>3</v>
      </c>
      <c r="Z72" s="392">
        <v>3</v>
      </c>
      <c r="AA72" s="389">
        <v>4</v>
      </c>
      <c r="AB72" s="167">
        <v>4</v>
      </c>
      <c r="AC72" s="167">
        <v>4</v>
      </c>
      <c r="AD72" s="166">
        <v>5</v>
      </c>
      <c r="AE72" s="393">
        <v>5</v>
      </c>
      <c r="AF72" s="167">
        <v>11</v>
      </c>
      <c r="AG72" s="97">
        <v>11</v>
      </c>
      <c r="AH72" s="233">
        <v>12</v>
      </c>
      <c r="AI72" s="148">
        <v>12</v>
      </c>
      <c r="AJ72" s="97">
        <v>12</v>
      </c>
      <c r="AK72" s="167">
        <v>12</v>
      </c>
      <c r="AL72" s="388">
        <v>12</v>
      </c>
      <c r="AM72" s="404">
        <v>12</v>
      </c>
      <c r="AN72" s="304">
        <v>12</v>
      </c>
      <c r="AO72" s="455"/>
      <c r="AP72" s="456"/>
      <c r="AQ72" s="60">
        <v>36</v>
      </c>
      <c r="AR72" s="60">
        <v>36</v>
      </c>
      <c r="AS72" s="60">
        <v>36</v>
      </c>
      <c r="AT72" s="60">
        <v>36</v>
      </c>
      <c r="AU72" s="60">
        <v>36</v>
      </c>
      <c r="AV72" s="128"/>
      <c r="AW72" s="105"/>
      <c r="AX72" s="105"/>
      <c r="AY72" s="129"/>
      <c r="AZ72" s="128"/>
      <c r="BA72" s="105"/>
      <c r="BB72" s="105"/>
      <c r="BC72" s="105"/>
      <c r="BD72" s="129"/>
      <c r="BE72" s="123">
        <f>SUM(E72:BD72)</f>
        <v>489</v>
      </c>
      <c r="BF72" s="208"/>
    </row>
    <row r="73" spans="1:58" ht="15.75" customHeight="1">
      <c r="A73" s="605"/>
      <c r="B73" s="589"/>
      <c r="C73" s="589"/>
      <c r="D73" s="32" t="s">
        <v>18</v>
      </c>
      <c r="E73" s="158">
        <v>3</v>
      </c>
      <c r="F73" s="159">
        <v>3</v>
      </c>
      <c r="G73" s="159">
        <v>3</v>
      </c>
      <c r="H73" s="159">
        <v>3</v>
      </c>
      <c r="I73" s="160">
        <v>3</v>
      </c>
      <c r="J73" s="161">
        <v>2</v>
      </c>
      <c r="K73" s="159">
        <v>3</v>
      </c>
      <c r="L73" s="162">
        <v>1</v>
      </c>
      <c r="M73" s="163">
        <v>1</v>
      </c>
      <c r="N73" s="164">
        <v>2</v>
      </c>
      <c r="O73" s="162">
        <v>2</v>
      </c>
      <c r="P73" s="162">
        <v>2</v>
      </c>
      <c r="Q73" s="163">
        <v>2</v>
      </c>
      <c r="R73" s="164">
        <v>2</v>
      </c>
      <c r="S73" s="162">
        <v>1</v>
      </c>
      <c r="T73" s="162">
        <v>2</v>
      </c>
      <c r="U73" s="163">
        <v>1</v>
      </c>
      <c r="V73" s="390"/>
      <c r="W73" s="391"/>
      <c r="X73" s="278">
        <v>2</v>
      </c>
      <c r="Y73" s="278">
        <v>1</v>
      </c>
      <c r="Z73" s="413">
        <v>2</v>
      </c>
      <c r="AA73" s="410">
        <v>2</v>
      </c>
      <c r="AB73" s="278">
        <v>2</v>
      </c>
      <c r="AC73" s="278">
        <v>2</v>
      </c>
      <c r="AD73" s="409">
        <v>2</v>
      </c>
      <c r="AE73" s="414">
        <v>2</v>
      </c>
      <c r="AF73" s="278">
        <v>2</v>
      </c>
      <c r="AG73" s="406">
        <v>2</v>
      </c>
      <c r="AH73" s="457">
        <v>3</v>
      </c>
      <c r="AI73" s="408">
        <v>3</v>
      </c>
      <c r="AJ73" s="406">
        <v>3</v>
      </c>
      <c r="AK73" s="278">
        <v>3</v>
      </c>
      <c r="AL73" s="407">
        <v>3</v>
      </c>
      <c r="AM73" s="277">
        <v>3</v>
      </c>
      <c r="AN73" s="269">
        <v>3</v>
      </c>
      <c r="AO73" s="422"/>
      <c r="AP73" s="350"/>
      <c r="AQ73" s="349"/>
      <c r="AR73" s="60"/>
      <c r="AS73" s="60"/>
      <c r="AT73" s="60"/>
      <c r="AU73" s="494"/>
      <c r="AV73" s="128"/>
      <c r="AW73" s="105"/>
      <c r="AX73" s="105"/>
      <c r="AY73" s="129"/>
      <c r="AZ73" s="128"/>
      <c r="BA73" s="105"/>
      <c r="BB73" s="105"/>
      <c r="BC73" s="105"/>
      <c r="BD73" s="129"/>
      <c r="BE73" s="124"/>
      <c r="BF73" s="145">
        <f>SUM(E73:BE73)</f>
        <v>76</v>
      </c>
    </row>
    <row r="74" spans="1:58" ht="15.75" customHeight="1">
      <c r="A74" s="605"/>
      <c r="B74" s="587" t="s">
        <v>39</v>
      </c>
      <c r="C74" s="611" t="s">
        <v>72</v>
      </c>
      <c r="D74" s="62" t="s">
        <v>17</v>
      </c>
      <c r="E74" s="52">
        <v>6</v>
      </c>
      <c r="F74" s="53">
        <v>6</v>
      </c>
      <c r="G74" s="53">
        <v>6</v>
      </c>
      <c r="H74" s="53">
        <v>6</v>
      </c>
      <c r="I74" s="54">
        <v>5</v>
      </c>
      <c r="J74" s="55">
        <v>4</v>
      </c>
      <c r="K74" s="53">
        <v>3</v>
      </c>
      <c r="L74" s="56">
        <v>3</v>
      </c>
      <c r="M74" s="57">
        <v>3</v>
      </c>
      <c r="N74" s="58">
        <v>3</v>
      </c>
      <c r="O74" s="56">
        <v>4</v>
      </c>
      <c r="P74" s="56">
        <v>4</v>
      </c>
      <c r="Q74" s="57">
        <v>4</v>
      </c>
      <c r="R74" s="58">
        <v>4</v>
      </c>
      <c r="S74" s="56">
        <v>3</v>
      </c>
      <c r="T74" s="56">
        <v>3</v>
      </c>
      <c r="U74" s="57">
        <v>3</v>
      </c>
      <c r="V74" s="108"/>
      <c r="W74" s="105"/>
      <c r="X74" s="56">
        <v>3</v>
      </c>
      <c r="Y74" s="56">
        <v>3</v>
      </c>
      <c r="Z74" s="102">
        <v>3</v>
      </c>
      <c r="AA74" s="58">
        <v>4</v>
      </c>
      <c r="AB74" s="56">
        <v>4</v>
      </c>
      <c r="AC74" s="56">
        <v>4</v>
      </c>
      <c r="AD74" s="57">
        <v>5</v>
      </c>
      <c r="AE74" s="225">
        <v>5</v>
      </c>
      <c r="AF74" s="56">
        <v>5</v>
      </c>
      <c r="AG74" s="53">
        <v>5</v>
      </c>
      <c r="AH74" s="227">
        <v>6</v>
      </c>
      <c r="AI74" s="98">
        <v>6</v>
      </c>
      <c r="AJ74" s="53">
        <v>6</v>
      </c>
      <c r="AK74" s="56">
        <v>6</v>
      </c>
      <c r="AL74" s="54">
        <v>6</v>
      </c>
      <c r="AM74" s="225">
        <v>6</v>
      </c>
      <c r="AN74" s="95">
        <v>6</v>
      </c>
      <c r="AO74" s="422"/>
      <c r="AP74" s="350"/>
      <c r="AQ74" s="349"/>
      <c r="AR74" s="60"/>
      <c r="AS74" s="60"/>
      <c r="AT74" s="60"/>
      <c r="AU74" s="494"/>
      <c r="AV74" s="128"/>
      <c r="AW74" s="105"/>
      <c r="AX74" s="105"/>
      <c r="AY74" s="129"/>
      <c r="AZ74" s="128"/>
      <c r="BA74" s="105"/>
      <c r="BB74" s="105"/>
      <c r="BC74" s="105"/>
      <c r="BD74" s="129"/>
      <c r="BE74" s="133">
        <f>SUM(E74:BD74)</f>
        <v>153</v>
      </c>
      <c r="BF74" s="209"/>
    </row>
    <row r="75" spans="1:58" ht="15.75" customHeight="1">
      <c r="A75" s="605"/>
      <c r="B75" s="588"/>
      <c r="C75" s="611"/>
      <c r="D75" s="62" t="s">
        <v>18</v>
      </c>
      <c r="E75" s="70">
        <v>3</v>
      </c>
      <c r="F75" s="71">
        <v>3</v>
      </c>
      <c r="G75" s="71">
        <v>3</v>
      </c>
      <c r="H75" s="71">
        <v>3</v>
      </c>
      <c r="I75" s="72">
        <v>3</v>
      </c>
      <c r="J75" s="73">
        <v>2</v>
      </c>
      <c r="K75" s="71">
        <v>3</v>
      </c>
      <c r="L75" s="74">
        <v>1</v>
      </c>
      <c r="M75" s="75">
        <v>1</v>
      </c>
      <c r="N75" s="76">
        <v>2</v>
      </c>
      <c r="O75" s="74">
        <v>2</v>
      </c>
      <c r="P75" s="74">
        <v>2</v>
      </c>
      <c r="Q75" s="75">
        <v>2</v>
      </c>
      <c r="R75" s="76">
        <v>2</v>
      </c>
      <c r="S75" s="74">
        <v>1</v>
      </c>
      <c r="T75" s="74">
        <v>2</v>
      </c>
      <c r="U75" s="75">
        <v>1</v>
      </c>
      <c r="V75" s="108"/>
      <c r="W75" s="105"/>
      <c r="X75" s="74">
        <v>2</v>
      </c>
      <c r="Y75" s="74">
        <v>1</v>
      </c>
      <c r="Z75" s="109">
        <v>2</v>
      </c>
      <c r="AA75" s="76">
        <v>2</v>
      </c>
      <c r="AB75" s="74">
        <v>2</v>
      </c>
      <c r="AC75" s="74">
        <v>2</v>
      </c>
      <c r="AD75" s="75">
        <v>2</v>
      </c>
      <c r="AE75" s="222">
        <v>2</v>
      </c>
      <c r="AF75" s="74">
        <v>2</v>
      </c>
      <c r="AG75" s="71">
        <v>2</v>
      </c>
      <c r="AH75" s="228">
        <v>3</v>
      </c>
      <c r="AI75" s="73">
        <v>3</v>
      </c>
      <c r="AJ75" s="71">
        <v>3</v>
      </c>
      <c r="AK75" s="74">
        <v>3</v>
      </c>
      <c r="AL75" s="72">
        <v>3</v>
      </c>
      <c r="AM75" s="222">
        <v>3</v>
      </c>
      <c r="AN75" s="95">
        <v>3</v>
      </c>
      <c r="AO75" s="422"/>
      <c r="AP75" s="350"/>
      <c r="AQ75" s="349"/>
      <c r="AR75" s="78"/>
      <c r="AS75" s="78"/>
      <c r="AT75" s="78"/>
      <c r="AU75" s="495"/>
      <c r="AV75" s="128"/>
      <c r="AW75" s="105"/>
      <c r="AX75" s="105"/>
      <c r="AY75" s="129"/>
      <c r="AZ75" s="128"/>
      <c r="BA75" s="105"/>
      <c r="BB75" s="105"/>
      <c r="BC75" s="105"/>
      <c r="BD75" s="129"/>
      <c r="BE75" s="137"/>
      <c r="BF75" s="209">
        <f>SUM(E75:BE75)</f>
        <v>76</v>
      </c>
    </row>
    <row r="76" spans="1:58" ht="15.75" customHeight="1">
      <c r="A76" s="605"/>
      <c r="B76" s="61" t="s">
        <v>40</v>
      </c>
      <c r="C76" s="61"/>
      <c r="D76" s="62" t="s">
        <v>17</v>
      </c>
      <c r="E76" s="174">
        <v>6</v>
      </c>
      <c r="F76" s="174">
        <v>6</v>
      </c>
      <c r="G76" s="174">
        <v>6</v>
      </c>
      <c r="H76" s="174">
        <v>6</v>
      </c>
      <c r="I76" s="174">
        <v>6</v>
      </c>
      <c r="J76" s="180">
        <v>6</v>
      </c>
      <c r="K76" s="181">
        <v>6</v>
      </c>
      <c r="L76" s="174">
        <v>6</v>
      </c>
      <c r="M76" s="64">
        <v>6</v>
      </c>
      <c r="N76" s="175">
        <v>6</v>
      </c>
      <c r="O76" s="174">
        <v>6</v>
      </c>
      <c r="P76" s="174">
        <v>6</v>
      </c>
      <c r="Q76" s="64">
        <v>6</v>
      </c>
      <c r="R76" s="175">
        <v>6</v>
      </c>
      <c r="S76" s="174">
        <v>6</v>
      </c>
      <c r="T76" s="174">
        <v>6</v>
      </c>
      <c r="U76" s="64">
        <v>6</v>
      </c>
      <c r="V76" s="108"/>
      <c r="W76" s="105"/>
      <c r="X76" s="436"/>
      <c r="Y76" s="374"/>
      <c r="Z76" s="430"/>
      <c r="AA76" s="429"/>
      <c r="AB76" s="374"/>
      <c r="AC76" s="374"/>
      <c r="AD76" s="430"/>
      <c r="AE76" s="436"/>
      <c r="AF76" s="373">
        <v>6</v>
      </c>
      <c r="AG76" s="373">
        <v>6</v>
      </c>
      <c r="AH76" s="423">
        <v>6</v>
      </c>
      <c r="AI76" s="427">
        <v>6</v>
      </c>
      <c r="AJ76" s="373">
        <v>6</v>
      </c>
      <c r="AK76" s="373">
        <v>6</v>
      </c>
      <c r="AL76" s="428">
        <v>6</v>
      </c>
      <c r="AM76" s="426">
        <v>6</v>
      </c>
      <c r="AN76" s="426">
        <v>6</v>
      </c>
      <c r="AO76" s="422"/>
      <c r="AP76" s="350"/>
      <c r="AQ76" s="349"/>
      <c r="AR76" s="60"/>
      <c r="AS76" s="60"/>
      <c r="AT76" s="60"/>
      <c r="AU76" s="494"/>
      <c r="AV76" s="128"/>
      <c r="AW76" s="105"/>
      <c r="AX76" s="105"/>
      <c r="AY76" s="129"/>
      <c r="AZ76" s="128"/>
      <c r="BA76" s="105"/>
      <c r="BB76" s="105"/>
      <c r="BC76" s="105"/>
      <c r="BD76" s="129"/>
      <c r="BE76" s="133">
        <f>SUM(E76:BD76)</f>
        <v>156</v>
      </c>
      <c r="BF76" s="209"/>
    </row>
    <row r="77" spans="1:58" ht="15.75" customHeight="1">
      <c r="A77" s="605"/>
      <c r="B77" s="61" t="s">
        <v>41</v>
      </c>
      <c r="C77" s="61"/>
      <c r="D77" s="62" t="s">
        <v>17</v>
      </c>
      <c r="E77" s="52"/>
      <c r="F77" s="53"/>
      <c r="G77" s="53"/>
      <c r="H77" s="53"/>
      <c r="I77" s="54"/>
      <c r="J77" s="55"/>
      <c r="K77" s="53"/>
      <c r="L77" s="56"/>
      <c r="M77" s="57"/>
      <c r="N77" s="58"/>
      <c r="O77" s="56"/>
      <c r="P77" s="56"/>
      <c r="Q77" s="57"/>
      <c r="R77" s="58"/>
      <c r="S77" s="56"/>
      <c r="T77" s="56"/>
      <c r="U77" s="57"/>
      <c r="V77" s="108"/>
      <c r="W77" s="105"/>
      <c r="X77" s="437"/>
      <c r="Y77" s="437"/>
      <c r="Z77" s="438"/>
      <c r="AA77" s="439"/>
      <c r="AB77" s="437"/>
      <c r="AC77" s="437"/>
      <c r="AD77" s="440"/>
      <c r="AE77" s="225"/>
      <c r="AF77" s="56"/>
      <c r="AG77" s="53"/>
      <c r="AH77" s="227"/>
      <c r="AI77" s="55"/>
      <c r="AJ77" s="53"/>
      <c r="AK77" s="56"/>
      <c r="AL77" s="54"/>
      <c r="AM77" s="222"/>
      <c r="AN77" s="95"/>
      <c r="AO77" s="422"/>
      <c r="AP77" s="350"/>
      <c r="AQ77" s="349">
        <v>36</v>
      </c>
      <c r="AR77" s="60">
        <v>36</v>
      </c>
      <c r="AS77" s="60">
        <v>36</v>
      </c>
      <c r="AT77" s="60">
        <v>36</v>
      </c>
      <c r="AU77" s="494">
        <v>36</v>
      </c>
      <c r="AV77" s="128"/>
      <c r="AW77" s="105"/>
      <c r="AX77" s="105"/>
      <c r="AY77" s="129"/>
      <c r="AZ77" s="128"/>
      <c r="BA77" s="105"/>
      <c r="BB77" s="105"/>
      <c r="BC77" s="105"/>
      <c r="BD77" s="129"/>
      <c r="BE77" s="133">
        <f>SUM(AO77:BD77)</f>
        <v>180</v>
      </c>
      <c r="BF77" s="209"/>
    </row>
    <row r="78" spans="1:58" ht="24" customHeight="1">
      <c r="A78" s="605"/>
      <c r="B78" s="589" t="s">
        <v>42</v>
      </c>
      <c r="C78" s="589" t="s">
        <v>73</v>
      </c>
      <c r="D78" s="32" t="s">
        <v>17</v>
      </c>
      <c r="E78" s="43"/>
      <c r="F78" s="44"/>
      <c r="G78" s="44"/>
      <c r="H78" s="44"/>
      <c r="I78" s="45"/>
      <c r="J78" s="46"/>
      <c r="K78" s="44"/>
      <c r="L78" s="47"/>
      <c r="M78" s="48"/>
      <c r="N78" s="49"/>
      <c r="O78" s="47"/>
      <c r="P78" s="47"/>
      <c r="Q78" s="48"/>
      <c r="R78" s="49"/>
      <c r="S78" s="47"/>
      <c r="T78" s="47"/>
      <c r="U78" s="48"/>
      <c r="V78" s="108"/>
      <c r="W78" s="105"/>
      <c r="X78" s="47"/>
      <c r="Y78" s="47"/>
      <c r="Z78" s="101"/>
      <c r="AA78" s="49"/>
      <c r="AB78" s="47"/>
      <c r="AC78" s="47"/>
      <c r="AD78" s="48"/>
      <c r="AE78" s="224"/>
      <c r="AF78" s="47"/>
      <c r="AG78" s="44"/>
      <c r="AH78" s="103"/>
      <c r="AI78" s="46"/>
      <c r="AJ78" s="44"/>
      <c r="AK78" s="47"/>
      <c r="AL78" s="45"/>
      <c r="AM78" s="277"/>
      <c r="AN78" s="269"/>
      <c r="AO78" s="422"/>
      <c r="AP78" s="350"/>
      <c r="AQ78" s="349"/>
      <c r="AR78" s="60"/>
      <c r="AS78" s="60"/>
      <c r="AT78" s="60"/>
      <c r="AU78" s="494"/>
      <c r="AV78" s="128"/>
      <c r="AW78" s="105"/>
      <c r="AX78" s="105"/>
      <c r="AY78" s="129"/>
      <c r="AZ78" s="128"/>
      <c r="BA78" s="105"/>
      <c r="BB78" s="105"/>
      <c r="BC78" s="105"/>
      <c r="BD78" s="129"/>
      <c r="BE78" s="123"/>
      <c r="BF78" s="208"/>
    </row>
    <row r="79" spans="1:58" ht="26.25" customHeight="1">
      <c r="A79" s="605"/>
      <c r="B79" s="589"/>
      <c r="C79" s="589"/>
      <c r="D79" s="32" t="s">
        <v>18</v>
      </c>
      <c r="E79" s="43"/>
      <c r="F79" s="44"/>
      <c r="G79" s="44"/>
      <c r="H79" s="44"/>
      <c r="I79" s="45"/>
      <c r="J79" s="46"/>
      <c r="K79" s="44"/>
      <c r="L79" s="47"/>
      <c r="M79" s="48"/>
      <c r="N79" s="49"/>
      <c r="O79" s="47"/>
      <c r="P79" s="47"/>
      <c r="Q79" s="48"/>
      <c r="R79" s="49"/>
      <c r="S79" s="47"/>
      <c r="T79" s="47"/>
      <c r="U79" s="48"/>
      <c r="V79" s="108"/>
      <c r="W79" s="105"/>
      <c r="X79" s="47"/>
      <c r="Y79" s="47"/>
      <c r="Z79" s="101"/>
      <c r="AA79" s="49"/>
      <c r="AB79" s="47"/>
      <c r="AC79" s="47"/>
      <c r="AD79" s="48"/>
      <c r="AE79" s="224"/>
      <c r="AF79" s="47"/>
      <c r="AG79" s="44"/>
      <c r="AH79" s="103"/>
      <c r="AI79" s="46"/>
      <c r="AJ79" s="44"/>
      <c r="AK79" s="47"/>
      <c r="AL79" s="45"/>
      <c r="AM79" s="277"/>
      <c r="AN79" s="269"/>
      <c r="AO79" s="422"/>
      <c r="AP79" s="350"/>
      <c r="AQ79" s="349"/>
      <c r="AR79" s="60"/>
      <c r="AS79" s="60"/>
      <c r="AT79" s="60"/>
      <c r="AU79" s="494"/>
      <c r="AV79" s="128"/>
      <c r="AW79" s="105"/>
      <c r="AX79" s="105"/>
      <c r="AY79" s="129"/>
      <c r="AZ79" s="128"/>
      <c r="BA79" s="105"/>
      <c r="BB79" s="105"/>
      <c r="BC79" s="105"/>
      <c r="BD79" s="129"/>
      <c r="BE79" s="124"/>
      <c r="BF79" s="145"/>
    </row>
    <row r="80" spans="1:58" ht="23.25" customHeight="1">
      <c r="A80" s="605"/>
      <c r="B80" s="587" t="s">
        <v>43</v>
      </c>
      <c r="C80" s="611" t="s">
        <v>74</v>
      </c>
      <c r="D80" s="62" t="s">
        <v>17</v>
      </c>
      <c r="E80" s="52"/>
      <c r="F80" s="53"/>
      <c r="G80" s="53"/>
      <c r="H80" s="53"/>
      <c r="I80" s="54"/>
      <c r="J80" s="55"/>
      <c r="K80" s="53"/>
      <c r="L80" s="56"/>
      <c r="M80" s="57"/>
      <c r="N80" s="58"/>
      <c r="O80" s="56"/>
      <c r="P80" s="56"/>
      <c r="Q80" s="57"/>
      <c r="R80" s="58"/>
      <c r="S80" s="56"/>
      <c r="T80" s="56"/>
      <c r="U80" s="57"/>
      <c r="V80" s="108"/>
      <c r="W80" s="105"/>
      <c r="X80" s="56"/>
      <c r="Y80" s="56"/>
      <c r="Z80" s="102"/>
      <c r="AA80" s="58"/>
      <c r="AB80" s="95"/>
      <c r="AC80" s="56"/>
      <c r="AD80" s="57"/>
      <c r="AE80" s="225"/>
      <c r="AF80" s="56"/>
      <c r="AG80" s="53"/>
      <c r="AH80" s="227"/>
      <c r="AI80" s="55"/>
      <c r="AJ80" s="53"/>
      <c r="AK80" s="56"/>
      <c r="AL80" s="54"/>
      <c r="AM80" s="222"/>
      <c r="AN80" s="95"/>
      <c r="AO80" s="422"/>
      <c r="AP80" s="350"/>
      <c r="AQ80" s="349"/>
      <c r="AR80" s="60"/>
      <c r="AS80" s="60"/>
      <c r="AT80" s="60"/>
      <c r="AU80" s="494"/>
      <c r="AV80" s="128"/>
      <c r="AW80" s="105"/>
      <c r="AX80" s="105"/>
      <c r="AY80" s="129"/>
      <c r="AZ80" s="128"/>
      <c r="BA80" s="105"/>
      <c r="BB80" s="105"/>
      <c r="BC80" s="105"/>
      <c r="BD80" s="129"/>
      <c r="BE80" s="133"/>
      <c r="BF80" s="209"/>
    </row>
    <row r="81" spans="1:58" ht="24" customHeight="1">
      <c r="A81" s="605"/>
      <c r="B81" s="588"/>
      <c r="C81" s="611"/>
      <c r="D81" s="62" t="s">
        <v>18</v>
      </c>
      <c r="E81" s="70"/>
      <c r="F81" s="71"/>
      <c r="G81" s="71"/>
      <c r="H81" s="71"/>
      <c r="I81" s="72"/>
      <c r="J81" s="73"/>
      <c r="K81" s="71"/>
      <c r="L81" s="74"/>
      <c r="M81" s="75"/>
      <c r="N81" s="76"/>
      <c r="O81" s="74"/>
      <c r="P81" s="74"/>
      <c r="Q81" s="75"/>
      <c r="R81" s="76"/>
      <c r="S81" s="74"/>
      <c r="T81" s="74"/>
      <c r="U81" s="75"/>
      <c r="V81" s="108"/>
      <c r="W81" s="105"/>
      <c r="X81" s="74"/>
      <c r="Y81" s="74"/>
      <c r="Z81" s="109"/>
      <c r="AA81" s="76"/>
      <c r="AB81" s="74"/>
      <c r="AC81" s="56"/>
      <c r="AD81" s="57"/>
      <c r="AE81" s="225"/>
      <c r="AF81" s="56"/>
      <c r="AG81" s="53"/>
      <c r="AH81" s="227"/>
      <c r="AI81" s="55"/>
      <c r="AJ81" s="53"/>
      <c r="AK81" s="56"/>
      <c r="AL81" s="54"/>
      <c r="AM81" s="222"/>
      <c r="AN81" s="95"/>
      <c r="AO81" s="422"/>
      <c r="AP81" s="350"/>
      <c r="AQ81" s="349"/>
      <c r="AR81" s="60"/>
      <c r="AS81" s="60"/>
      <c r="AT81" s="60"/>
      <c r="AU81" s="494"/>
      <c r="AV81" s="128"/>
      <c r="AW81" s="105"/>
      <c r="AX81" s="105"/>
      <c r="AY81" s="129"/>
      <c r="AZ81" s="128"/>
      <c r="BA81" s="105"/>
      <c r="BB81" s="105"/>
      <c r="BC81" s="105"/>
      <c r="BD81" s="129"/>
      <c r="BE81" s="133"/>
      <c r="BF81" s="209"/>
    </row>
    <row r="82" spans="1:58" ht="15.75" customHeight="1">
      <c r="A82" s="605"/>
      <c r="B82" s="61" t="s">
        <v>44</v>
      </c>
      <c r="C82" s="61"/>
      <c r="D82" s="62" t="s">
        <v>17</v>
      </c>
      <c r="E82" s="179"/>
      <c r="F82" s="99"/>
      <c r="G82" s="99"/>
      <c r="H82" s="99"/>
      <c r="I82" s="149"/>
      <c r="J82" s="98"/>
      <c r="K82" s="99"/>
      <c r="L82" s="56"/>
      <c r="M82" s="57"/>
      <c r="N82" s="58"/>
      <c r="O82" s="56"/>
      <c r="P82" s="56"/>
      <c r="Q82" s="57"/>
      <c r="R82" s="58"/>
      <c r="S82" s="56"/>
      <c r="T82" s="56"/>
      <c r="U82" s="57"/>
      <c r="V82" s="108"/>
      <c r="W82" s="105"/>
      <c r="X82" s="436"/>
      <c r="Y82" s="374"/>
      <c r="Z82" s="430"/>
      <c r="AA82" s="429"/>
      <c r="AB82" s="374"/>
      <c r="AC82" s="374"/>
      <c r="AD82" s="430"/>
      <c r="AE82" s="436"/>
      <c r="AF82" s="374"/>
      <c r="AG82" s="374"/>
      <c r="AH82" s="424"/>
      <c r="AI82" s="429"/>
      <c r="AJ82" s="374"/>
      <c r="AK82" s="374"/>
      <c r="AL82" s="430"/>
      <c r="AM82" s="222"/>
      <c r="AN82" s="95"/>
      <c r="AO82" s="422"/>
      <c r="AP82" s="350"/>
      <c r="AQ82" s="349"/>
      <c r="AR82" s="60"/>
      <c r="AS82" s="60"/>
      <c r="AT82" s="60"/>
      <c r="AU82" s="494"/>
      <c r="AV82" s="128"/>
      <c r="AW82" s="105"/>
      <c r="AX82" s="105"/>
      <c r="AY82" s="129"/>
      <c r="AZ82" s="128"/>
      <c r="BA82" s="105"/>
      <c r="BB82" s="105"/>
      <c r="BC82" s="105"/>
      <c r="BD82" s="129"/>
      <c r="BE82" s="133"/>
      <c r="BF82" s="209"/>
    </row>
    <row r="83" spans="1:58" ht="15.75" customHeight="1">
      <c r="A83" s="605"/>
      <c r="B83" s="61" t="s">
        <v>45</v>
      </c>
      <c r="C83" s="61"/>
      <c r="D83" s="62" t="s">
        <v>17</v>
      </c>
      <c r="E83" s="52"/>
      <c r="F83" s="53"/>
      <c r="G83" s="53"/>
      <c r="H83" s="53"/>
      <c r="I83" s="54"/>
      <c r="J83" s="55"/>
      <c r="K83" s="53"/>
      <c r="L83" s="56"/>
      <c r="M83" s="57"/>
      <c r="N83" s="58"/>
      <c r="O83" s="56"/>
      <c r="P83" s="56"/>
      <c r="Q83" s="57"/>
      <c r="R83" s="58"/>
      <c r="S83" s="56"/>
      <c r="T83" s="56"/>
      <c r="U83" s="57"/>
      <c r="V83" s="108"/>
      <c r="W83" s="105"/>
      <c r="X83" s="437"/>
      <c r="Y83" s="437"/>
      <c r="Z83" s="438"/>
      <c r="AA83" s="439"/>
      <c r="AB83" s="437"/>
      <c r="AC83" s="437"/>
      <c r="AD83" s="440"/>
      <c r="AE83" s="225"/>
      <c r="AF83" s="56"/>
      <c r="AG83" s="53"/>
      <c r="AH83" s="227"/>
      <c r="AI83" s="55"/>
      <c r="AJ83" s="53"/>
      <c r="AK83" s="56"/>
      <c r="AL83" s="54"/>
      <c r="AM83" s="222"/>
      <c r="AN83" s="95"/>
      <c r="AO83" s="422"/>
      <c r="AP83" s="350"/>
      <c r="AQ83" s="349"/>
      <c r="AR83" s="60"/>
      <c r="AS83" s="60"/>
      <c r="AT83" s="60"/>
      <c r="AU83" s="494"/>
      <c r="AV83" s="128"/>
      <c r="AW83" s="105"/>
      <c r="AX83" s="105"/>
      <c r="AY83" s="129"/>
      <c r="AZ83" s="128"/>
      <c r="BA83" s="105"/>
      <c r="BB83" s="105"/>
      <c r="BC83" s="105"/>
      <c r="BD83" s="129"/>
      <c r="BE83" s="133"/>
      <c r="BF83" s="209"/>
    </row>
    <row r="84" spans="1:58" ht="15.75" customHeight="1">
      <c r="A84" s="605"/>
      <c r="B84" s="582" t="s">
        <v>26</v>
      </c>
      <c r="C84" s="63" t="s">
        <v>27</v>
      </c>
      <c r="D84" s="32" t="s">
        <v>17</v>
      </c>
      <c r="E84" s="43"/>
      <c r="F84" s="44"/>
      <c r="G84" s="44"/>
      <c r="H84" s="44"/>
      <c r="I84" s="45"/>
      <c r="J84" s="46"/>
      <c r="K84" s="44"/>
      <c r="L84" s="44"/>
      <c r="M84" s="45"/>
      <c r="N84" s="46"/>
      <c r="O84" s="44"/>
      <c r="P84" s="44"/>
      <c r="Q84" s="45"/>
      <c r="R84" s="46"/>
      <c r="S84" s="44"/>
      <c r="T84" s="44"/>
      <c r="U84" s="45"/>
      <c r="V84" s="108"/>
      <c r="W84" s="105"/>
      <c r="X84" s="44"/>
      <c r="Y84" s="44"/>
      <c r="Z84" s="103"/>
      <c r="AA84" s="46"/>
      <c r="AB84" s="44"/>
      <c r="AC84" s="44"/>
      <c r="AD84" s="45"/>
      <c r="AE84" s="43"/>
      <c r="AF84" s="44"/>
      <c r="AG84" s="44"/>
      <c r="AH84" s="103"/>
      <c r="AI84" s="46"/>
      <c r="AJ84" s="44"/>
      <c r="AK84" s="44"/>
      <c r="AL84" s="45"/>
      <c r="AM84" s="277"/>
      <c r="AN84" s="269"/>
      <c r="AO84" s="422"/>
      <c r="AP84" s="350"/>
      <c r="AQ84" s="349"/>
      <c r="AR84" s="60"/>
      <c r="AS84" s="60"/>
      <c r="AT84" s="60"/>
      <c r="AU84" s="496"/>
      <c r="AV84" s="128"/>
      <c r="AW84" s="105"/>
      <c r="AX84" s="105"/>
      <c r="AY84" s="129"/>
      <c r="AZ84" s="128"/>
      <c r="BA84" s="105"/>
      <c r="BB84" s="105"/>
      <c r="BC84" s="105"/>
      <c r="BD84" s="129"/>
      <c r="BE84" s="124"/>
      <c r="BF84" s="208"/>
    </row>
    <row r="85" spans="1:58" ht="15.75" customHeight="1" thickBot="1">
      <c r="A85" s="605"/>
      <c r="B85" s="608"/>
      <c r="C85" s="65"/>
      <c r="D85" s="66" t="s">
        <v>18</v>
      </c>
      <c r="E85" s="151"/>
      <c r="F85" s="152"/>
      <c r="G85" s="152"/>
      <c r="H85" s="152"/>
      <c r="I85" s="153"/>
      <c r="J85" s="154"/>
      <c r="K85" s="152"/>
      <c r="L85" s="114"/>
      <c r="M85" s="117"/>
      <c r="N85" s="155"/>
      <c r="O85" s="114"/>
      <c r="P85" s="114"/>
      <c r="Q85" s="117"/>
      <c r="R85" s="155"/>
      <c r="S85" s="114"/>
      <c r="T85" s="114"/>
      <c r="U85" s="117"/>
      <c r="V85" s="333"/>
      <c r="W85" s="116"/>
      <c r="X85" s="114"/>
      <c r="Y85" s="114"/>
      <c r="Z85" s="115"/>
      <c r="AA85" s="155"/>
      <c r="AB85" s="114"/>
      <c r="AC85" s="114"/>
      <c r="AD85" s="117"/>
      <c r="AE85" s="248"/>
      <c r="AF85" s="114"/>
      <c r="AG85" s="152"/>
      <c r="AH85" s="249"/>
      <c r="AI85" s="154"/>
      <c r="AJ85" s="152"/>
      <c r="AK85" s="114"/>
      <c r="AL85" s="153"/>
      <c r="AM85" s="431"/>
      <c r="AN85" s="362"/>
      <c r="AO85" s="432"/>
      <c r="AP85" s="486"/>
      <c r="AQ85" s="351"/>
      <c r="AR85" s="195"/>
      <c r="AS85" s="195"/>
      <c r="AT85" s="195"/>
      <c r="AU85" s="497"/>
      <c r="AV85" s="344"/>
      <c r="AW85" s="116"/>
      <c r="AX85" s="116"/>
      <c r="AY85" s="345"/>
      <c r="AZ85" s="344"/>
      <c r="BA85" s="116"/>
      <c r="BB85" s="116"/>
      <c r="BC85" s="116"/>
      <c r="BD85" s="345"/>
      <c r="BE85" s="127"/>
      <c r="BF85" s="210"/>
    </row>
    <row r="86" spans="1:58" ht="20.25" customHeight="1">
      <c r="A86" s="605"/>
      <c r="B86" s="598" t="s">
        <v>29</v>
      </c>
      <c r="C86" s="599"/>
      <c r="D86" s="600"/>
      <c r="E86" s="36">
        <v>36</v>
      </c>
      <c r="F86" s="34">
        <v>36</v>
      </c>
      <c r="G86" s="34">
        <v>36</v>
      </c>
      <c r="H86" s="34">
        <v>36</v>
      </c>
      <c r="I86" s="35">
        <v>36</v>
      </c>
      <c r="J86" s="36">
        <v>36</v>
      </c>
      <c r="K86" s="34">
        <v>36</v>
      </c>
      <c r="L86" s="34">
        <v>36</v>
      </c>
      <c r="M86" s="35">
        <v>36</v>
      </c>
      <c r="N86" s="36">
        <v>36</v>
      </c>
      <c r="O86" s="34">
        <v>36</v>
      </c>
      <c r="P86" s="34">
        <v>36</v>
      </c>
      <c r="Q86" s="35">
        <v>36</v>
      </c>
      <c r="R86" s="36">
        <v>36</v>
      </c>
      <c r="S86" s="34">
        <v>36</v>
      </c>
      <c r="T86" s="34">
        <v>36</v>
      </c>
      <c r="U86" s="35">
        <v>36</v>
      </c>
      <c r="V86" s="40"/>
      <c r="W86" s="41"/>
      <c r="X86" s="33">
        <v>36</v>
      </c>
      <c r="Y86" s="34">
        <v>36</v>
      </c>
      <c r="Z86" s="35">
        <v>36</v>
      </c>
      <c r="AA86" s="36">
        <v>36</v>
      </c>
      <c r="AB86" s="34">
        <v>36</v>
      </c>
      <c r="AC86" s="34">
        <v>36</v>
      </c>
      <c r="AD86" s="35">
        <v>36</v>
      </c>
      <c r="AE86" s="33">
        <v>36</v>
      </c>
      <c r="AF86" s="34">
        <v>36</v>
      </c>
      <c r="AG86" s="34">
        <v>36</v>
      </c>
      <c r="AH86" s="235">
        <v>36</v>
      </c>
      <c r="AI86" s="36">
        <v>36</v>
      </c>
      <c r="AJ86" s="34">
        <v>36</v>
      </c>
      <c r="AK86" s="34">
        <v>36</v>
      </c>
      <c r="AL86" s="35">
        <v>36</v>
      </c>
      <c r="AM86" s="312">
        <v>36</v>
      </c>
      <c r="AN86" s="311">
        <v>36</v>
      </c>
      <c r="AO86" s="433"/>
      <c r="AP86" s="487"/>
      <c r="AQ86" s="352">
        <v>36</v>
      </c>
      <c r="AR86" s="196">
        <v>36</v>
      </c>
      <c r="AS86" s="196">
        <v>36</v>
      </c>
      <c r="AT86" s="196">
        <v>36</v>
      </c>
      <c r="AU86" s="498">
        <v>36</v>
      </c>
      <c r="AV86" s="40"/>
      <c r="AW86" s="41"/>
      <c r="AX86" s="41"/>
      <c r="AY86" s="42"/>
      <c r="AZ86" s="40"/>
      <c r="BA86" s="41"/>
      <c r="BB86" s="41"/>
      <c r="BC86" s="41"/>
      <c r="BD86" s="42"/>
      <c r="BE86" s="356">
        <f>SUM(E86:BD86)</f>
        <v>1404</v>
      </c>
      <c r="BF86" s="190"/>
    </row>
    <row r="87" spans="1:58" ht="18" customHeight="1" thickBot="1">
      <c r="A87" s="605"/>
      <c r="B87" s="624" t="s">
        <v>30</v>
      </c>
      <c r="C87" s="625"/>
      <c r="D87" s="626"/>
      <c r="E87" s="46">
        <v>15</v>
      </c>
      <c r="F87" s="44">
        <v>15</v>
      </c>
      <c r="G87" s="44">
        <v>15</v>
      </c>
      <c r="H87" s="44">
        <v>15</v>
      </c>
      <c r="I87" s="45">
        <v>15</v>
      </c>
      <c r="J87" s="46">
        <v>15</v>
      </c>
      <c r="K87" s="44">
        <v>15</v>
      </c>
      <c r="L87" s="47">
        <v>15</v>
      </c>
      <c r="M87" s="48">
        <v>15</v>
      </c>
      <c r="N87" s="49">
        <v>15</v>
      </c>
      <c r="O87" s="47">
        <v>15</v>
      </c>
      <c r="P87" s="47">
        <v>15</v>
      </c>
      <c r="Q87" s="48">
        <v>15</v>
      </c>
      <c r="R87" s="49">
        <v>15</v>
      </c>
      <c r="S87" s="47">
        <v>15</v>
      </c>
      <c r="T87" s="47">
        <v>15</v>
      </c>
      <c r="U87" s="48">
        <v>15</v>
      </c>
      <c r="V87" s="128"/>
      <c r="W87" s="105"/>
      <c r="X87" s="224">
        <v>18</v>
      </c>
      <c r="Y87" s="47">
        <v>18</v>
      </c>
      <c r="Z87" s="48">
        <v>18</v>
      </c>
      <c r="AA87" s="49">
        <v>18</v>
      </c>
      <c r="AB87" s="47">
        <v>18</v>
      </c>
      <c r="AC87" s="47">
        <v>18</v>
      </c>
      <c r="AD87" s="48">
        <v>18</v>
      </c>
      <c r="AE87" s="224">
        <v>18</v>
      </c>
      <c r="AF87" s="47">
        <v>15</v>
      </c>
      <c r="AG87" s="44">
        <v>15</v>
      </c>
      <c r="AH87" s="103">
        <v>15</v>
      </c>
      <c r="AI87" s="46">
        <v>15</v>
      </c>
      <c r="AJ87" s="44">
        <v>15</v>
      </c>
      <c r="AK87" s="47">
        <v>15</v>
      </c>
      <c r="AL87" s="45">
        <v>15</v>
      </c>
      <c r="AM87" s="285">
        <v>15</v>
      </c>
      <c r="AN87" s="269">
        <v>15</v>
      </c>
      <c r="AO87" s="422"/>
      <c r="AP87" s="350"/>
      <c r="AQ87" s="349"/>
      <c r="AR87" s="60"/>
      <c r="AS87" s="60"/>
      <c r="AT87" s="60"/>
      <c r="AU87" s="496"/>
      <c r="AV87" s="128"/>
      <c r="AW87" s="105"/>
      <c r="AX87" s="105"/>
      <c r="AY87" s="129"/>
      <c r="AZ87" s="128"/>
      <c r="BA87" s="105"/>
      <c r="BB87" s="105"/>
      <c r="BC87" s="105"/>
      <c r="BD87" s="129"/>
      <c r="BE87" s="125"/>
      <c r="BF87" s="191">
        <f>SUM(E87:BE87)</f>
        <v>534</v>
      </c>
    </row>
    <row r="88" spans="1:58" ht="18.75" customHeight="1" thickBot="1">
      <c r="A88" s="607"/>
      <c r="B88" s="621" t="s">
        <v>28</v>
      </c>
      <c r="C88" s="622"/>
      <c r="D88" s="623"/>
      <c r="E88" s="67">
        <v>51</v>
      </c>
      <c r="F88" s="68">
        <v>51</v>
      </c>
      <c r="G88" s="68">
        <v>51</v>
      </c>
      <c r="H88" s="68">
        <v>51</v>
      </c>
      <c r="I88" s="69">
        <v>51</v>
      </c>
      <c r="J88" s="67">
        <v>51</v>
      </c>
      <c r="K88" s="68">
        <v>51</v>
      </c>
      <c r="L88" s="68">
        <v>51</v>
      </c>
      <c r="M88" s="69">
        <v>51</v>
      </c>
      <c r="N88" s="67">
        <v>51</v>
      </c>
      <c r="O88" s="68">
        <v>51</v>
      </c>
      <c r="P88" s="68">
        <v>51</v>
      </c>
      <c r="Q88" s="69">
        <v>51</v>
      </c>
      <c r="R88" s="67">
        <v>51</v>
      </c>
      <c r="S88" s="68">
        <v>51</v>
      </c>
      <c r="T88" s="68">
        <v>51</v>
      </c>
      <c r="U88" s="69">
        <v>51</v>
      </c>
      <c r="V88" s="130"/>
      <c r="W88" s="118"/>
      <c r="X88" s="91">
        <v>54</v>
      </c>
      <c r="Y88" s="68">
        <v>54</v>
      </c>
      <c r="Z88" s="69">
        <v>54</v>
      </c>
      <c r="AA88" s="189">
        <v>54</v>
      </c>
      <c r="AB88" s="187">
        <v>54</v>
      </c>
      <c r="AC88" s="187">
        <v>54</v>
      </c>
      <c r="AD88" s="188">
        <v>54</v>
      </c>
      <c r="AE88" s="91">
        <v>54</v>
      </c>
      <c r="AF88" s="68">
        <v>51</v>
      </c>
      <c r="AG88" s="68">
        <v>51</v>
      </c>
      <c r="AH88" s="104">
        <v>51</v>
      </c>
      <c r="AI88" s="67">
        <v>51</v>
      </c>
      <c r="AJ88" s="68">
        <v>51</v>
      </c>
      <c r="AK88" s="68">
        <v>51</v>
      </c>
      <c r="AL88" s="69">
        <v>51</v>
      </c>
      <c r="AM88" s="434">
        <v>51</v>
      </c>
      <c r="AN88" s="578">
        <v>51</v>
      </c>
      <c r="AO88" s="435"/>
      <c r="AP88" s="488"/>
      <c r="AQ88" s="353">
        <v>36</v>
      </c>
      <c r="AR88" s="347">
        <v>36</v>
      </c>
      <c r="AS88" s="347">
        <v>36</v>
      </c>
      <c r="AT88" s="347">
        <v>36</v>
      </c>
      <c r="AU88" s="499">
        <v>36</v>
      </c>
      <c r="AV88" s="130"/>
      <c r="AW88" s="118"/>
      <c r="AX88" s="118"/>
      <c r="AY88" s="131"/>
      <c r="AZ88" s="130"/>
      <c r="BA88" s="118"/>
      <c r="BB88" s="118"/>
      <c r="BC88" s="118"/>
      <c r="BD88" s="131"/>
      <c r="BE88" s="629">
        <v>1938</v>
      </c>
      <c r="BF88" s="630"/>
    </row>
    <row r="89" ht="12.75"/>
    <row r="90" spans="6:39" ht="12.75">
      <c r="F90" s="30"/>
      <c r="G90" s="614" t="s">
        <v>33</v>
      </c>
      <c r="H90" s="615"/>
      <c r="I90" s="615"/>
      <c r="J90" s="615"/>
      <c r="K90" s="616"/>
      <c r="M90" s="26"/>
      <c r="N90" s="614" t="s">
        <v>58</v>
      </c>
      <c r="O90" s="615"/>
      <c r="P90" s="615"/>
      <c r="Q90" s="615"/>
      <c r="R90" s="616"/>
      <c r="T90" s="27"/>
      <c r="U90" s="614" t="s">
        <v>59</v>
      </c>
      <c r="V90" s="615"/>
      <c r="W90" s="615"/>
      <c r="X90" s="615"/>
      <c r="Y90" s="616"/>
      <c r="Z90" s="17"/>
      <c r="AA90" s="31"/>
      <c r="AB90" s="614" t="s">
        <v>60</v>
      </c>
      <c r="AC90" s="615"/>
      <c r="AD90" s="615"/>
      <c r="AE90" s="615"/>
      <c r="AF90" s="616"/>
      <c r="AG90" s="17"/>
      <c r="AH90" s="20"/>
      <c r="AI90" s="619" t="s">
        <v>61</v>
      </c>
      <c r="AJ90" s="615"/>
      <c r="AK90" s="615"/>
      <c r="AL90" s="615"/>
      <c r="AM90" s="616"/>
    </row>
    <row r="91" spans="22:36" ht="12.75">
      <c r="V91" s="16"/>
      <c r="W91" s="21"/>
      <c r="X91" s="24"/>
      <c r="Y91" s="24"/>
      <c r="Z91" s="24"/>
      <c r="AA91" s="24"/>
      <c r="AB91" s="21"/>
      <c r="AC91" s="16"/>
      <c r="AD91" s="21"/>
      <c r="AE91" s="24"/>
      <c r="AF91" s="24"/>
      <c r="AG91" s="24"/>
      <c r="AH91" s="24"/>
      <c r="AI91" s="24"/>
      <c r="AJ91" s="24"/>
    </row>
    <row r="92" spans="22:36" ht="12.75">
      <c r="V92" s="22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22:36" ht="12.75">
      <c r="V93" s="22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ht="12.75">
      <c r="A94" s="3"/>
    </row>
  </sheetData>
  <sheetProtection/>
  <mergeCells count="105">
    <mergeCell ref="C42:C43"/>
    <mergeCell ref="B44:B45"/>
    <mergeCell ref="C44:C45"/>
    <mergeCell ref="C34:C35"/>
    <mergeCell ref="C18:C19"/>
    <mergeCell ref="B18:B19"/>
    <mergeCell ref="C26:C27"/>
    <mergeCell ref="B26:B27"/>
    <mergeCell ref="B24:B25"/>
    <mergeCell ref="B30:B31"/>
    <mergeCell ref="D2:D5"/>
    <mergeCell ref="B6:B7"/>
    <mergeCell ref="C6:C7"/>
    <mergeCell ref="C24:C25"/>
    <mergeCell ref="B12:B13"/>
    <mergeCell ref="C12:C13"/>
    <mergeCell ref="B8:B9"/>
    <mergeCell ref="C8:C9"/>
    <mergeCell ref="B10:B11"/>
    <mergeCell ref="B14:B15"/>
    <mergeCell ref="AZ2:BD3"/>
    <mergeCell ref="R2:U3"/>
    <mergeCell ref="V2:Z3"/>
    <mergeCell ref="AA2:AD3"/>
    <mergeCell ref="AE2:AH3"/>
    <mergeCell ref="AI2:AL3"/>
    <mergeCell ref="AM2:AP3"/>
    <mergeCell ref="AQ2:AU3"/>
    <mergeCell ref="AV2:AY3"/>
    <mergeCell ref="B86:D86"/>
    <mergeCell ref="B54:B55"/>
    <mergeCell ref="B58:B59"/>
    <mergeCell ref="B60:B61"/>
    <mergeCell ref="C72:C73"/>
    <mergeCell ref="E2:I3"/>
    <mergeCell ref="C10:C11"/>
    <mergeCell ref="C14:C15"/>
    <mergeCell ref="B38:B39"/>
    <mergeCell ref="C80:C81"/>
    <mergeCell ref="B78:B79"/>
    <mergeCell ref="BE88:BF88"/>
    <mergeCell ref="C54:C55"/>
    <mergeCell ref="C62:C63"/>
    <mergeCell ref="C78:C79"/>
    <mergeCell ref="B87:D87"/>
    <mergeCell ref="B88:D88"/>
    <mergeCell ref="B80:B81"/>
    <mergeCell ref="B68:B69"/>
    <mergeCell ref="B84:B85"/>
    <mergeCell ref="B74:B75"/>
    <mergeCell ref="B66:B67"/>
    <mergeCell ref="C66:C67"/>
    <mergeCell ref="B64:B65"/>
    <mergeCell ref="C64:C65"/>
    <mergeCell ref="B72:B73"/>
    <mergeCell ref="N90:R90"/>
    <mergeCell ref="U90:Y90"/>
    <mergeCell ref="BF2:BF5"/>
    <mergeCell ref="G90:K90"/>
    <mergeCell ref="E4:BD4"/>
    <mergeCell ref="BE2:BE5"/>
    <mergeCell ref="AI90:AM90"/>
    <mergeCell ref="AB90:AF90"/>
    <mergeCell ref="J2:M3"/>
    <mergeCell ref="N2:Q3"/>
    <mergeCell ref="B16:B17"/>
    <mergeCell ref="C22:C23"/>
    <mergeCell ref="B22:B23"/>
    <mergeCell ref="B20:B21"/>
    <mergeCell ref="C16:C17"/>
    <mergeCell ref="C20:C21"/>
    <mergeCell ref="C30:C31"/>
    <mergeCell ref="C38:C39"/>
    <mergeCell ref="B28:B29"/>
    <mergeCell ref="C36:C37"/>
    <mergeCell ref="B32:B33"/>
    <mergeCell ref="C32:C33"/>
    <mergeCell ref="C50:C51"/>
    <mergeCell ref="C28:C29"/>
    <mergeCell ref="B50:B51"/>
    <mergeCell ref="B34:B35"/>
    <mergeCell ref="B42:B43"/>
    <mergeCell ref="C56:C57"/>
    <mergeCell ref="B46:B47"/>
    <mergeCell ref="C46:C47"/>
    <mergeCell ref="B48:B49"/>
    <mergeCell ref="C48:C49"/>
    <mergeCell ref="C60:C61"/>
    <mergeCell ref="B52:B53"/>
    <mergeCell ref="C52:C53"/>
    <mergeCell ref="B70:B71"/>
    <mergeCell ref="C70:C71"/>
    <mergeCell ref="B56:B57"/>
    <mergeCell ref="C58:C59"/>
    <mergeCell ref="B62:B63"/>
    <mergeCell ref="A6:A88"/>
    <mergeCell ref="C68:C69"/>
    <mergeCell ref="B36:B37"/>
    <mergeCell ref="B40:B41"/>
    <mergeCell ref="C40:C41"/>
    <mergeCell ref="C1:BF1"/>
    <mergeCell ref="A2:A5"/>
    <mergeCell ref="B2:B5"/>
    <mergeCell ref="C2:C5"/>
    <mergeCell ref="C74:C75"/>
  </mergeCells>
  <printOptions/>
  <pageMargins left="0.1968503937007874" right="0.1968503937007874" top="0.1968503937007874" bottom="0.1968503937007874" header="0.1968503937007874" footer="0.1968503937007874"/>
  <pageSetup fitToHeight="2" fitToWidth="1" horizontalDpi="300" verticalDpi="300" orientation="landscape" paperSize="9" scale="51" r:id="rId1"/>
  <ignoredErrors>
    <ignoredError sqref="E6:U6 X6:AM6 BE6 BF69:BF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4"/>
  <sheetViews>
    <sheetView zoomScale="70" zoomScaleNormal="70" zoomScalePageLayoutView="0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8" sqref="C38:C39"/>
    </sheetView>
  </sheetViews>
  <sheetFormatPr defaultColWidth="9.00390625" defaultRowHeight="12.75"/>
  <cols>
    <col min="1" max="1" width="2.375" style="1" customWidth="1"/>
    <col min="2" max="2" width="10.75390625" style="1" customWidth="1"/>
    <col min="3" max="3" width="33.75390625" style="1" customWidth="1"/>
    <col min="4" max="4" width="10.625" style="1" customWidth="1"/>
    <col min="5" max="20" width="4.00390625" style="1" customWidth="1"/>
    <col min="21" max="21" width="3.75390625" style="1" customWidth="1"/>
    <col min="22" max="22" width="4.75390625" style="1" customWidth="1"/>
    <col min="23" max="24" width="4.00390625" style="1" customWidth="1"/>
    <col min="25" max="25" width="3.75390625" style="1" customWidth="1"/>
    <col min="26" max="56" width="4.00390625" style="1" customWidth="1"/>
    <col min="57" max="58" width="7.625" style="1" customWidth="1"/>
    <col min="59" max="16384" width="9.125" style="1" customWidth="1"/>
  </cols>
  <sheetData>
    <row r="1" spans="2:56" ht="20.25" customHeight="1" thickBot="1">
      <c r="B1" s="631" t="s">
        <v>63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631"/>
      <c r="AX1" s="631"/>
      <c r="AY1" s="631"/>
      <c r="AZ1" s="631"/>
      <c r="BA1" s="631"/>
      <c r="BB1" s="631"/>
      <c r="BC1" s="631"/>
      <c r="BD1" s="631"/>
    </row>
    <row r="2" spans="1:58" ht="12.75">
      <c r="A2" s="584" t="s">
        <v>0</v>
      </c>
      <c r="B2" s="584" t="s">
        <v>1</v>
      </c>
      <c r="C2" s="584" t="s">
        <v>2</v>
      </c>
      <c r="D2" s="584" t="s">
        <v>3</v>
      </c>
      <c r="E2" s="591" t="s">
        <v>4</v>
      </c>
      <c r="F2" s="592"/>
      <c r="G2" s="592"/>
      <c r="H2" s="592"/>
      <c r="I2" s="593"/>
      <c r="J2" s="591" t="s">
        <v>5</v>
      </c>
      <c r="K2" s="592"/>
      <c r="L2" s="592"/>
      <c r="M2" s="593"/>
      <c r="N2" s="591" t="s">
        <v>6</v>
      </c>
      <c r="O2" s="592"/>
      <c r="P2" s="592"/>
      <c r="Q2" s="593"/>
      <c r="R2" s="591" t="s">
        <v>7</v>
      </c>
      <c r="S2" s="592"/>
      <c r="T2" s="592"/>
      <c r="U2" s="593"/>
      <c r="V2" s="591" t="s">
        <v>8</v>
      </c>
      <c r="W2" s="592"/>
      <c r="X2" s="592"/>
      <c r="Y2" s="592"/>
      <c r="Z2" s="593"/>
      <c r="AA2" s="591" t="s">
        <v>9</v>
      </c>
      <c r="AB2" s="592"/>
      <c r="AC2" s="592"/>
      <c r="AD2" s="593"/>
      <c r="AE2" s="591" t="s">
        <v>10</v>
      </c>
      <c r="AF2" s="592"/>
      <c r="AG2" s="592"/>
      <c r="AH2" s="593"/>
      <c r="AI2" s="591" t="s">
        <v>11</v>
      </c>
      <c r="AJ2" s="592"/>
      <c r="AK2" s="592"/>
      <c r="AL2" s="593"/>
      <c r="AM2" s="591" t="s">
        <v>12</v>
      </c>
      <c r="AN2" s="592"/>
      <c r="AO2" s="592"/>
      <c r="AP2" s="593"/>
      <c r="AQ2" s="591" t="s">
        <v>34</v>
      </c>
      <c r="AR2" s="592"/>
      <c r="AS2" s="592"/>
      <c r="AT2" s="592"/>
      <c r="AU2" s="593"/>
      <c r="AV2" s="591" t="s">
        <v>13</v>
      </c>
      <c r="AW2" s="592"/>
      <c r="AX2" s="592"/>
      <c r="AY2" s="593"/>
      <c r="AZ2" s="591" t="s">
        <v>14</v>
      </c>
      <c r="BA2" s="592"/>
      <c r="BB2" s="592"/>
      <c r="BC2" s="592"/>
      <c r="BD2" s="593"/>
      <c r="BE2" s="579" t="s">
        <v>32</v>
      </c>
      <c r="BF2" s="579" t="s">
        <v>31</v>
      </c>
    </row>
    <row r="3" spans="1:58" ht="30" customHeight="1" thickBot="1">
      <c r="A3" s="585"/>
      <c r="B3" s="585"/>
      <c r="C3" s="585"/>
      <c r="D3" s="585"/>
      <c r="E3" s="594"/>
      <c r="F3" s="595"/>
      <c r="G3" s="595"/>
      <c r="H3" s="595"/>
      <c r="I3" s="596"/>
      <c r="J3" s="594"/>
      <c r="K3" s="595"/>
      <c r="L3" s="595"/>
      <c r="M3" s="596"/>
      <c r="N3" s="594"/>
      <c r="O3" s="595"/>
      <c r="P3" s="595"/>
      <c r="Q3" s="596"/>
      <c r="R3" s="594"/>
      <c r="S3" s="595"/>
      <c r="T3" s="595"/>
      <c r="U3" s="596"/>
      <c r="V3" s="594"/>
      <c r="W3" s="595"/>
      <c r="X3" s="595"/>
      <c r="Y3" s="595"/>
      <c r="Z3" s="596"/>
      <c r="AA3" s="594"/>
      <c r="AB3" s="595"/>
      <c r="AC3" s="595"/>
      <c r="AD3" s="596"/>
      <c r="AE3" s="594"/>
      <c r="AF3" s="595"/>
      <c r="AG3" s="595"/>
      <c r="AH3" s="596"/>
      <c r="AI3" s="594"/>
      <c r="AJ3" s="595"/>
      <c r="AK3" s="595"/>
      <c r="AL3" s="596"/>
      <c r="AM3" s="594"/>
      <c r="AN3" s="595"/>
      <c r="AO3" s="595"/>
      <c r="AP3" s="596"/>
      <c r="AQ3" s="594"/>
      <c r="AR3" s="595"/>
      <c r="AS3" s="595"/>
      <c r="AT3" s="595"/>
      <c r="AU3" s="596"/>
      <c r="AV3" s="594"/>
      <c r="AW3" s="595"/>
      <c r="AX3" s="595"/>
      <c r="AY3" s="596"/>
      <c r="AZ3" s="594"/>
      <c r="BA3" s="595"/>
      <c r="BB3" s="595"/>
      <c r="BC3" s="595"/>
      <c r="BD3" s="596"/>
      <c r="BE3" s="580"/>
      <c r="BF3" s="580"/>
    </row>
    <row r="4" spans="1:58" ht="13.5" thickBot="1">
      <c r="A4" s="585"/>
      <c r="B4" s="585"/>
      <c r="C4" s="585"/>
      <c r="D4" s="585"/>
      <c r="E4" s="617" t="s">
        <v>15</v>
      </c>
      <c r="F4" s="617"/>
      <c r="G4" s="617"/>
      <c r="H4" s="617"/>
      <c r="I4" s="617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S4" s="618"/>
      <c r="AT4" s="618"/>
      <c r="AU4" s="618"/>
      <c r="AV4" s="618"/>
      <c r="AW4" s="618"/>
      <c r="AX4" s="618"/>
      <c r="AY4" s="618"/>
      <c r="AZ4" s="618"/>
      <c r="BA4" s="618"/>
      <c r="BB4" s="618"/>
      <c r="BC4" s="618"/>
      <c r="BD4" s="618"/>
      <c r="BE4" s="580"/>
      <c r="BF4" s="580"/>
    </row>
    <row r="5" spans="1:58" ht="16.5" thickBot="1">
      <c r="A5" s="586"/>
      <c r="B5" s="586"/>
      <c r="C5" s="586"/>
      <c r="D5" s="586"/>
      <c r="E5" s="13">
        <v>1</v>
      </c>
      <c r="F5" s="5">
        <v>2</v>
      </c>
      <c r="G5" s="5">
        <v>3</v>
      </c>
      <c r="H5" s="5">
        <v>4</v>
      </c>
      <c r="I5" s="6">
        <v>5</v>
      </c>
      <c r="J5" s="4">
        <v>6</v>
      </c>
      <c r="K5" s="5">
        <v>7</v>
      </c>
      <c r="L5" s="7">
        <v>8</v>
      </c>
      <c r="M5" s="8">
        <v>9</v>
      </c>
      <c r="N5" s="9">
        <v>10</v>
      </c>
      <c r="O5" s="7">
        <v>11</v>
      </c>
      <c r="P5" s="7">
        <v>12</v>
      </c>
      <c r="Q5" s="10">
        <v>13</v>
      </c>
      <c r="R5" s="11">
        <v>14</v>
      </c>
      <c r="S5" s="12">
        <v>15</v>
      </c>
      <c r="T5" s="12">
        <v>16</v>
      </c>
      <c r="U5" s="357">
        <v>17</v>
      </c>
      <c r="V5" s="28">
        <v>18</v>
      </c>
      <c r="W5" s="315">
        <v>19</v>
      </c>
      <c r="X5" s="12">
        <v>20</v>
      </c>
      <c r="Y5" s="12">
        <v>21</v>
      </c>
      <c r="Z5" s="10">
        <v>22</v>
      </c>
      <c r="AA5" s="11">
        <v>23</v>
      </c>
      <c r="AB5" s="7">
        <v>24</v>
      </c>
      <c r="AC5" s="566">
        <v>25</v>
      </c>
      <c r="AD5" s="500">
        <v>26</v>
      </c>
      <c r="AE5" s="501">
        <v>27</v>
      </c>
      <c r="AF5" s="502">
        <v>28</v>
      </c>
      <c r="AG5" s="502">
        <v>29</v>
      </c>
      <c r="AH5" s="503">
        <v>30</v>
      </c>
      <c r="AI5" s="501">
        <v>31</v>
      </c>
      <c r="AJ5" s="504">
        <v>32</v>
      </c>
      <c r="AK5" s="502">
        <v>33</v>
      </c>
      <c r="AL5" s="503">
        <v>34</v>
      </c>
      <c r="AM5" s="501">
        <v>35</v>
      </c>
      <c r="AN5" s="502">
        <v>36</v>
      </c>
      <c r="AO5" s="502">
        <v>37</v>
      </c>
      <c r="AP5" s="505">
        <v>38</v>
      </c>
      <c r="AQ5" s="501">
        <v>39</v>
      </c>
      <c r="AR5" s="502">
        <v>40</v>
      </c>
      <c r="AS5" s="367">
        <v>41</v>
      </c>
      <c r="AT5" s="368">
        <v>42</v>
      </c>
      <c r="AU5" s="369">
        <v>43</v>
      </c>
      <c r="AV5" s="299">
        <v>44</v>
      </c>
      <c r="AW5" s="12">
        <v>45</v>
      </c>
      <c r="AX5" s="12">
        <v>46</v>
      </c>
      <c r="AY5" s="10">
        <v>47</v>
      </c>
      <c r="AZ5" s="11">
        <v>48</v>
      </c>
      <c r="BA5" s="12">
        <v>49</v>
      </c>
      <c r="BB5" s="12">
        <v>50</v>
      </c>
      <c r="BC5" s="12">
        <v>51</v>
      </c>
      <c r="BD5" s="14">
        <v>52</v>
      </c>
      <c r="BE5" s="581"/>
      <c r="BF5" s="581"/>
    </row>
    <row r="6" spans="1:58" ht="15.75" customHeight="1">
      <c r="A6" s="604" t="s">
        <v>57</v>
      </c>
      <c r="B6" s="633" t="s">
        <v>46</v>
      </c>
      <c r="C6" s="590" t="s">
        <v>16</v>
      </c>
      <c r="D6" s="170" t="s">
        <v>17</v>
      </c>
      <c r="E6" s="236">
        <v>18</v>
      </c>
      <c r="F6" s="97">
        <v>18</v>
      </c>
      <c r="G6" s="97">
        <v>16</v>
      </c>
      <c r="H6" s="97">
        <v>16</v>
      </c>
      <c r="I6" s="388">
        <v>16</v>
      </c>
      <c r="J6" s="148">
        <v>16</v>
      </c>
      <c r="K6" s="97">
        <v>16</v>
      </c>
      <c r="L6" s="167">
        <v>16</v>
      </c>
      <c r="M6" s="166">
        <v>14</v>
      </c>
      <c r="N6" s="389">
        <v>12</v>
      </c>
      <c r="O6" s="167">
        <v>12</v>
      </c>
      <c r="P6" s="167">
        <v>12</v>
      </c>
      <c r="Q6" s="166">
        <v>12</v>
      </c>
      <c r="R6" s="461">
        <v>12</v>
      </c>
      <c r="S6" s="384">
        <v>12</v>
      </c>
      <c r="T6" s="453">
        <v>12</v>
      </c>
      <c r="U6" s="453">
        <v>10</v>
      </c>
      <c r="V6" s="462"/>
      <c r="W6" s="463"/>
      <c r="X6" s="453">
        <v>14</v>
      </c>
      <c r="Y6" s="453">
        <v>14</v>
      </c>
      <c r="Z6" s="464">
        <v>16</v>
      </c>
      <c r="AA6" s="452">
        <v>16</v>
      </c>
      <c r="AB6" s="384">
        <v>16</v>
      </c>
      <c r="AC6" s="567"/>
      <c r="AD6" s="500"/>
      <c r="AE6" s="506"/>
      <c r="AF6" s="507"/>
      <c r="AG6" s="507"/>
      <c r="AH6" s="508"/>
      <c r="AI6" s="506"/>
      <c r="AJ6" s="509"/>
      <c r="AK6" s="507"/>
      <c r="AL6" s="508"/>
      <c r="AM6" s="506"/>
      <c r="AN6" s="507"/>
      <c r="AO6" s="507"/>
      <c r="AP6" s="510"/>
      <c r="AQ6" s="506"/>
      <c r="AR6" s="507"/>
      <c r="AS6" s="364"/>
      <c r="AT6" s="365"/>
      <c r="AU6" s="366"/>
      <c r="AV6" s="224"/>
      <c r="AW6" s="47"/>
      <c r="AX6" s="47"/>
      <c r="AY6" s="101"/>
      <c r="AZ6" s="49"/>
      <c r="BA6" s="47"/>
      <c r="BB6" s="47"/>
      <c r="BC6" s="47"/>
      <c r="BD6" s="48"/>
      <c r="BE6" s="121">
        <f>SUM(E6:BD6)</f>
        <v>316</v>
      </c>
      <c r="BF6" s="59"/>
    </row>
    <row r="7" spans="1:58" ht="15.75" customHeight="1">
      <c r="A7" s="605"/>
      <c r="B7" s="589"/>
      <c r="C7" s="583"/>
      <c r="D7" s="170" t="s">
        <v>18</v>
      </c>
      <c r="E7" s="158">
        <v>9</v>
      </c>
      <c r="F7" s="159">
        <v>9</v>
      </c>
      <c r="G7" s="159">
        <v>8</v>
      </c>
      <c r="H7" s="159">
        <v>8</v>
      </c>
      <c r="I7" s="160">
        <v>8</v>
      </c>
      <c r="J7" s="161">
        <v>8</v>
      </c>
      <c r="K7" s="159">
        <v>8</v>
      </c>
      <c r="L7" s="162">
        <v>8</v>
      </c>
      <c r="M7" s="163">
        <v>7</v>
      </c>
      <c r="N7" s="164">
        <v>6</v>
      </c>
      <c r="O7" s="162">
        <v>6</v>
      </c>
      <c r="P7" s="162">
        <v>6</v>
      </c>
      <c r="Q7" s="163">
        <v>6</v>
      </c>
      <c r="R7" s="164">
        <v>6</v>
      </c>
      <c r="S7" s="162">
        <v>6</v>
      </c>
      <c r="T7" s="278">
        <v>6</v>
      </c>
      <c r="U7" s="304">
        <v>5</v>
      </c>
      <c r="V7" s="465"/>
      <c r="W7" s="466"/>
      <c r="X7" s="278">
        <v>7</v>
      </c>
      <c r="Y7" s="278">
        <v>7</v>
      </c>
      <c r="Z7" s="413">
        <v>8</v>
      </c>
      <c r="AA7" s="410">
        <v>8</v>
      </c>
      <c r="AB7" s="162">
        <v>8</v>
      </c>
      <c r="AC7" s="478"/>
      <c r="AD7" s="500"/>
      <c r="AE7" s="511"/>
      <c r="AF7" s="500"/>
      <c r="AG7" s="500"/>
      <c r="AH7" s="512"/>
      <c r="AI7" s="511"/>
      <c r="AJ7" s="513"/>
      <c r="AK7" s="500"/>
      <c r="AL7" s="512"/>
      <c r="AM7" s="511"/>
      <c r="AN7" s="500"/>
      <c r="AO7" s="500"/>
      <c r="AP7" s="514"/>
      <c r="AQ7" s="511"/>
      <c r="AR7" s="500"/>
      <c r="AS7" s="251"/>
      <c r="AT7" s="268"/>
      <c r="AU7" s="301"/>
      <c r="AV7" s="221"/>
      <c r="AW7" s="84"/>
      <c r="AX7" s="84"/>
      <c r="AY7" s="110"/>
      <c r="AZ7" s="86"/>
      <c r="BA7" s="84"/>
      <c r="BB7" s="84"/>
      <c r="BC7" s="84"/>
      <c r="BD7" s="85"/>
      <c r="BE7" s="298"/>
      <c r="BF7" s="205">
        <f>SUM(E7:BE7)</f>
        <v>158</v>
      </c>
    </row>
    <row r="8" spans="1:58" ht="15.75" customHeight="1">
      <c r="A8" s="605"/>
      <c r="B8" s="589" t="s">
        <v>94</v>
      </c>
      <c r="C8" s="582" t="s">
        <v>47</v>
      </c>
      <c r="D8" s="170" t="s">
        <v>17</v>
      </c>
      <c r="E8" s="236">
        <v>14</v>
      </c>
      <c r="F8" s="97">
        <v>14</v>
      </c>
      <c r="G8" s="97">
        <v>12</v>
      </c>
      <c r="H8" s="97">
        <v>12</v>
      </c>
      <c r="I8" s="388">
        <v>12</v>
      </c>
      <c r="J8" s="148">
        <v>12</v>
      </c>
      <c r="K8" s="97">
        <v>12</v>
      </c>
      <c r="L8" s="167">
        <v>12</v>
      </c>
      <c r="M8" s="166">
        <v>12</v>
      </c>
      <c r="N8" s="389">
        <v>10</v>
      </c>
      <c r="O8" s="167">
        <v>10</v>
      </c>
      <c r="P8" s="167">
        <v>10</v>
      </c>
      <c r="Q8" s="166">
        <v>10</v>
      </c>
      <c r="R8" s="389">
        <v>10</v>
      </c>
      <c r="S8" s="167">
        <v>10</v>
      </c>
      <c r="T8" s="304">
        <v>10</v>
      </c>
      <c r="U8" s="304">
        <v>8</v>
      </c>
      <c r="V8" s="165"/>
      <c r="W8" s="466"/>
      <c r="X8" s="304">
        <v>14</v>
      </c>
      <c r="Y8" s="304">
        <v>14</v>
      </c>
      <c r="Z8" s="305">
        <v>16</v>
      </c>
      <c r="AA8" s="306">
        <v>16</v>
      </c>
      <c r="AB8" s="167">
        <v>16</v>
      </c>
      <c r="AC8" s="467"/>
      <c r="AD8" s="500"/>
      <c r="AE8" s="511"/>
      <c r="AF8" s="500"/>
      <c r="AG8" s="500"/>
      <c r="AH8" s="512"/>
      <c r="AI8" s="511"/>
      <c r="AJ8" s="513"/>
      <c r="AK8" s="500"/>
      <c r="AL8" s="512"/>
      <c r="AM8" s="511"/>
      <c r="AN8" s="500"/>
      <c r="AO8" s="500"/>
      <c r="AP8" s="514"/>
      <c r="AQ8" s="511"/>
      <c r="AR8" s="500"/>
      <c r="AS8" s="251"/>
      <c r="AT8" s="268"/>
      <c r="AU8" s="301"/>
      <c r="AV8" s="224"/>
      <c r="AW8" s="47"/>
      <c r="AX8" s="47"/>
      <c r="AY8" s="101"/>
      <c r="AZ8" s="49"/>
      <c r="BA8" s="47"/>
      <c r="BB8" s="47"/>
      <c r="BC8" s="47"/>
      <c r="BD8" s="48"/>
      <c r="BE8" s="121">
        <f>SUM(E8:BD8)</f>
        <v>266</v>
      </c>
      <c r="BF8" s="59"/>
    </row>
    <row r="9" spans="1:58" ht="15.75" customHeight="1">
      <c r="A9" s="605"/>
      <c r="B9" s="589"/>
      <c r="C9" s="583"/>
      <c r="D9" s="170" t="s">
        <v>18</v>
      </c>
      <c r="E9" s="158">
        <v>7</v>
      </c>
      <c r="F9" s="159">
        <v>7</v>
      </c>
      <c r="G9" s="159">
        <v>6</v>
      </c>
      <c r="H9" s="159">
        <v>6</v>
      </c>
      <c r="I9" s="160">
        <v>6</v>
      </c>
      <c r="J9" s="161">
        <v>6</v>
      </c>
      <c r="K9" s="159">
        <v>6</v>
      </c>
      <c r="L9" s="162">
        <v>6</v>
      </c>
      <c r="M9" s="163">
        <v>6</v>
      </c>
      <c r="N9" s="164">
        <v>5</v>
      </c>
      <c r="O9" s="162">
        <v>5</v>
      </c>
      <c r="P9" s="162">
        <v>5</v>
      </c>
      <c r="Q9" s="163">
        <v>5</v>
      </c>
      <c r="R9" s="164">
        <v>5</v>
      </c>
      <c r="S9" s="162">
        <v>5</v>
      </c>
      <c r="T9" s="278">
        <v>5</v>
      </c>
      <c r="U9" s="304">
        <v>4</v>
      </c>
      <c r="V9" s="465"/>
      <c r="W9" s="466"/>
      <c r="X9" s="278">
        <v>7</v>
      </c>
      <c r="Y9" s="278">
        <v>7</v>
      </c>
      <c r="Z9" s="413">
        <v>8</v>
      </c>
      <c r="AA9" s="410">
        <v>8</v>
      </c>
      <c r="AB9" s="162">
        <v>8</v>
      </c>
      <c r="AC9" s="478"/>
      <c r="AD9" s="500"/>
      <c r="AE9" s="511"/>
      <c r="AF9" s="500"/>
      <c r="AG9" s="500"/>
      <c r="AH9" s="512"/>
      <c r="AI9" s="511"/>
      <c r="AJ9" s="513"/>
      <c r="AK9" s="500"/>
      <c r="AL9" s="512"/>
      <c r="AM9" s="511"/>
      <c r="AN9" s="500"/>
      <c r="AO9" s="500"/>
      <c r="AP9" s="514"/>
      <c r="AQ9" s="511"/>
      <c r="AR9" s="500"/>
      <c r="AS9" s="251"/>
      <c r="AT9" s="268"/>
      <c r="AU9" s="301"/>
      <c r="AV9" s="221"/>
      <c r="AW9" s="84"/>
      <c r="AX9" s="84"/>
      <c r="AY9" s="110"/>
      <c r="AZ9" s="86"/>
      <c r="BA9" s="84"/>
      <c r="BB9" s="84"/>
      <c r="BC9" s="84"/>
      <c r="BD9" s="85"/>
      <c r="BE9" s="298"/>
      <c r="BF9" s="205">
        <f>SUM(E9:BE9)</f>
        <v>133</v>
      </c>
    </row>
    <row r="10" spans="1:58" ht="15.75" customHeight="1">
      <c r="A10" s="605"/>
      <c r="B10" s="587" t="s">
        <v>81</v>
      </c>
      <c r="C10" s="587" t="s">
        <v>119</v>
      </c>
      <c r="D10" s="171" t="s">
        <v>17</v>
      </c>
      <c r="E10" s="52"/>
      <c r="F10" s="53"/>
      <c r="G10" s="53"/>
      <c r="H10" s="53"/>
      <c r="I10" s="54"/>
      <c r="J10" s="55"/>
      <c r="K10" s="53"/>
      <c r="L10" s="56"/>
      <c r="M10" s="57"/>
      <c r="N10" s="58"/>
      <c r="O10" s="56"/>
      <c r="P10" s="56"/>
      <c r="Q10" s="100"/>
      <c r="R10" s="146"/>
      <c r="S10" s="95"/>
      <c r="T10" s="95"/>
      <c r="U10" s="56"/>
      <c r="V10" s="128"/>
      <c r="W10" s="30"/>
      <c r="X10" s="95"/>
      <c r="Y10" s="95"/>
      <c r="Z10" s="147"/>
      <c r="AA10" s="146"/>
      <c r="AB10" s="56"/>
      <c r="AC10" s="251"/>
      <c r="AD10" s="500"/>
      <c r="AE10" s="511"/>
      <c r="AF10" s="500"/>
      <c r="AG10" s="500"/>
      <c r="AH10" s="512"/>
      <c r="AI10" s="511"/>
      <c r="AJ10" s="513"/>
      <c r="AK10" s="500"/>
      <c r="AL10" s="512"/>
      <c r="AM10" s="511"/>
      <c r="AN10" s="500"/>
      <c r="AO10" s="500"/>
      <c r="AP10" s="514"/>
      <c r="AQ10" s="511"/>
      <c r="AR10" s="500"/>
      <c r="AS10" s="251"/>
      <c r="AT10" s="268"/>
      <c r="AU10" s="301"/>
      <c r="AV10" s="238"/>
      <c r="AW10" s="95"/>
      <c r="AX10" s="95"/>
      <c r="AY10" s="147"/>
      <c r="AZ10" s="146"/>
      <c r="BA10" s="95"/>
      <c r="BB10" s="95"/>
      <c r="BC10" s="95"/>
      <c r="BD10" s="100"/>
      <c r="BE10" s="242"/>
      <c r="BF10" s="94"/>
    </row>
    <row r="11" spans="1:58" ht="15.75" customHeight="1">
      <c r="A11" s="605"/>
      <c r="B11" s="588"/>
      <c r="C11" s="588"/>
      <c r="D11" s="171" t="s">
        <v>18</v>
      </c>
      <c r="E11" s="52"/>
      <c r="F11" s="53"/>
      <c r="G11" s="53"/>
      <c r="H11" s="53"/>
      <c r="I11" s="54"/>
      <c r="J11" s="55"/>
      <c r="K11" s="53"/>
      <c r="L11" s="56"/>
      <c r="M11" s="57"/>
      <c r="N11" s="58"/>
      <c r="O11" s="56"/>
      <c r="P11" s="56"/>
      <c r="Q11" s="100"/>
      <c r="R11" s="146"/>
      <c r="S11" s="95"/>
      <c r="T11" s="95"/>
      <c r="U11" s="56"/>
      <c r="V11" s="128"/>
      <c r="W11" s="30"/>
      <c r="X11" s="95"/>
      <c r="Y11" s="95"/>
      <c r="Z11" s="147"/>
      <c r="AA11" s="146"/>
      <c r="AB11" s="56"/>
      <c r="AC11" s="251"/>
      <c r="AD11" s="500"/>
      <c r="AE11" s="511"/>
      <c r="AF11" s="500"/>
      <c r="AG11" s="500"/>
      <c r="AH11" s="512"/>
      <c r="AI11" s="511"/>
      <c r="AJ11" s="513"/>
      <c r="AK11" s="500"/>
      <c r="AL11" s="512"/>
      <c r="AM11" s="511"/>
      <c r="AN11" s="500"/>
      <c r="AO11" s="500"/>
      <c r="AP11" s="514"/>
      <c r="AQ11" s="511"/>
      <c r="AR11" s="500"/>
      <c r="AS11" s="251"/>
      <c r="AT11" s="268"/>
      <c r="AU11" s="301"/>
      <c r="AV11" s="238"/>
      <c r="AW11" s="95"/>
      <c r="AX11" s="95"/>
      <c r="AY11" s="147"/>
      <c r="AZ11" s="146"/>
      <c r="BA11" s="95"/>
      <c r="BB11" s="95"/>
      <c r="BC11" s="95"/>
      <c r="BD11" s="100"/>
      <c r="BE11" s="132"/>
      <c r="BF11" s="94"/>
    </row>
    <row r="12" spans="1:58" ht="15.75" customHeight="1">
      <c r="A12" s="605"/>
      <c r="B12" s="587" t="s">
        <v>82</v>
      </c>
      <c r="C12" s="587" t="s">
        <v>120</v>
      </c>
      <c r="D12" s="171" t="s">
        <v>17</v>
      </c>
      <c r="E12" s="52"/>
      <c r="F12" s="53"/>
      <c r="G12" s="53"/>
      <c r="H12" s="53"/>
      <c r="I12" s="54"/>
      <c r="J12" s="55"/>
      <c r="K12" s="53"/>
      <c r="L12" s="56"/>
      <c r="M12" s="57"/>
      <c r="N12" s="58"/>
      <c r="O12" s="56"/>
      <c r="P12" s="56"/>
      <c r="Q12" s="100"/>
      <c r="R12" s="146"/>
      <c r="S12" s="95"/>
      <c r="T12" s="95"/>
      <c r="U12" s="56"/>
      <c r="V12" s="128"/>
      <c r="W12" s="30"/>
      <c r="X12" s="95"/>
      <c r="Y12" s="95"/>
      <c r="Z12" s="147"/>
      <c r="AA12" s="146"/>
      <c r="AB12" s="56"/>
      <c r="AC12" s="251"/>
      <c r="AD12" s="500"/>
      <c r="AE12" s="511"/>
      <c r="AF12" s="500"/>
      <c r="AG12" s="500"/>
      <c r="AH12" s="512"/>
      <c r="AI12" s="511"/>
      <c r="AJ12" s="513"/>
      <c r="AK12" s="500"/>
      <c r="AL12" s="512"/>
      <c r="AM12" s="511"/>
      <c r="AN12" s="500"/>
      <c r="AO12" s="500"/>
      <c r="AP12" s="514"/>
      <c r="AQ12" s="511"/>
      <c r="AR12" s="500"/>
      <c r="AS12" s="251"/>
      <c r="AT12" s="268"/>
      <c r="AU12" s="301"/>
      <c r="AV12" s="238"/>
      <c r="AW12" s="95"/>
      <c r="AX12" s="95"/>
      <c r="AY12" s="147"/>
      <c r="AZ12" s="146"/>
      <c r="BA12" s="95"/>
      <c r="BB12" s="95"/>
      <c r="BC12" s="95"/>
      <c r="BD12" s="100"/>
      <c r="BE12" s="132"/>
      <c r="BF12" s="94"/>
    </row>
    <row r="13" spans="1:58" ht="15.75" customHeight="1">
      <c r="A13" s="605"/>
      <c r="B13" s="588"/>
      <c r="C13" s="588"/>
      <c r="D13" s="171" t="s">
        <v>18</v>
      </c>
      <c r="E13" s="52"/>
      <c r="F13" s="53"/>
      <c r="G13" s="53"/>
      <c r="H13" s="53"/>
      <c r="I13" s="54"/>
      <c r="J13" s="55"/>
      <c r="K13" s="53"/>
      <c r="L13" s="56"/>
      <c r="M13" s="57"/>
      <c r="N13" s="58"/>
      <c r="O13" s="56"/>
      <c r="P13" s="56"/>
      <c r="Q13" s="100"/>
      <c r="R13" s="146"/>
      <c r="S13" s="95"/>
      <c r="T13" s="95"/>
      <c r="U13" s="56"/>
      <c r="V13" s="128"/>
      <c r="W13" s="30"/>
      <c r="X13" s="95"/>
      <c r="Y13" s="95"/>
      <c r="Z13" s="147"/>
      <c r="AA13" s="146"/>
      <c r="AB13" s="56"/>
      <c r="AC13" s="251"/>
      <c r="AD13" s="500"/>
      <c r="AE13" s="511"/>
      <c r="AF13" s="500"/>
      <c r="AG13" s="500"/>
      <c r="AH13" s="512"/>
      <c r="AI13" s="511"/>
      <c r="AJ13" s="513"/>
      <c r="AK13" s="500"/>
      <c r="AL13" s="512"/>
      <c r="AM13" s="511"/>
      <c r="AN13" s="500"/>
      <c r="AO13" s="500"/>
      <c r="AP13" s="514"/>
      <c r="AQ13" s="511"/>
      <c r="AR13" s="500"/>
      <c r="AS13" s="251"/>
      <c r="AT13" s="268"/>
      <c r="AU13" s="301"/>
      <c r="AV13" s="238"/>
      <c r="AW13" s="95"/>
      <c r="AX13" s="95"/>
      <c r="AY13" s="147"/>
      <c r="AZ13" s="146"/>
      <c r="BA13" s="95"/>
      <c r="BB13" s="95"/>
      <c r="BC13" s="95"/>
      <c r="BD13" s="100"/>
      <c r="BE13" s="132"/>
      <c r="BF13" s="94"/>
    </row>
    <row r="14" spans="1:58" ht="15.75" customHeight="1">
      <c r="A14" s="605"/>
      <c r="B14" s="587" t="s">
        <v>83</v>
      </c>
      <c r="C14" s="587" t="s">
        <v>48</v>
      </c>
      <c r="D14" s="171" t="s">
        <v>17</v>
      </c>
      <c r="E14" s="52"/>
      <c r="F14" s="53"/>
      <c r="G14" s="53"/>
      <c r="H14" s="53"/>
      <c r="I14" s="54"/>
      <c r="J14" s="55"/>
      <c r="K14" s="53"/>
      <c r="L14" s="56"/>
      <c r="M14" s="57"/>
      <c r="N14" s="58"/>
      <c r="O14" s="56"/>
      <c r="P14" s="56"/>
      <c r="Q14" s="100"/>
      <c r="R14" s="146"/>
      <c r="S14" s="95"/>
      <c r="T14" s="95"/>
      <c r="U14" s="56"/>
      <c r="V14" s="128"/>
      <c r="W14" s="30"/>
      <c r="X14" s="95"/>
      <c r="Y14" s="95"/>
      <c r="Z14" s="147"/>
      <c r="AA14" s="146"/>
      <c r="AB14" s="56"/>
      <c r="AC14" s="251"/>
      <c r="AD14" s="500"/>
      <c r="AE14" s="511"/>
      <c r="AF14" s="500"/>
      <c r="AG14" s="500"/>
      <c r="AH14" s="512"/>
      <c r="AI14" s="511"/>
      <c r="AJ14" s="513"/>
      <c r="AK14" s="500"/>
      <c r="AL14" s="512"/>
      <c r="AM14" s="511"/>
      <c r="AN14" s="500"/>
      <c r="AO14" s="500"/>
      <c r="AP14" s="514"/>
      <c r="AQ14" s="511"/>
      <c r="AR14" s="500"/>
      <c r="AS14" s="251"/>
      <c r="AT14" s="268"/>
      <c r="AU14" s="301"/>
      <c r="AV14" s="238"/>
      <c r="AW14" s="95"/>
      <c r="AX14" s="95"/>
      <c r="AY14" s="147"/>
      <c r="AZ14" s="146"/>
      <c r="BA14" s="95"/>
      <c r="BB14" s="95"/>
      <c r="BC14" s="95"/>
      <c r="BD14" s="100"/>
      <c r="BE14" s="132"/>
      <c r="BF14" s="94"/>
    </row>
    <row r="15" spans="1:58" ht="15.75" customHeight="1">
      <c r="A15" s="605"/>
      <c r="B15" s="588"/>
      <c r="C15" s="588"/>
      <c r="D15" s="171" t="s">
        <v>18</v>
      </c>
      <c r="E15" s="52"/>
      <c r="F15" s="53"/>
      <c r="G15" s="53"/>
      <c r="H15" s="53"/>
      <c r="I15" s="54"/>
      <c r="J15" s="55"/>
      <c r="K15" s="53"/>
      <c r="L15" s="56"/>
      <c r="M15" s="57"/>
      <c r="N15" s="58"/>
      <c r="O15" s="56"/>
      <c r="P15" s="56"/>
      <c r="Q15" s="100"/>
      <c r="R15" s="146"/>
      <c r="S15" s="95"/>
      <c r="T15" s="95"/>
      <c r="U15" s="56"/>
      <c r="V15" s="128"/>
      <c r="W15" s="30"/>
      <c r="X15" s="95"/>
      <c r="Y15" s="95"/>
      <c r="Z15" s="147"/>
      <c r="AA15" s="146"/>
      <c r="AB15" s="56"/>
      <c r="AC15" s="251"/>
      <c r="AD15" s="500"/>
      <c r="AE15" s="511"/>
      <c r="AF15" s="500"/>
      <c r="AG15" s="500"/>
      <c r="AH15" s="512"/>
      <c r="AI15" s="511"/>
      <c r="AJ15" s="513"/>
      <c r="AK15" s="500"/>
      <c r="AL15" s="512"/>
      <c r="AM15" s="511"/>
      <c r="AN15" s="500"/>
      <c r="AO15" s="500"/>
      <c r="AP15" s="514"/>
      <c r="AQ15" s="511"/>
      <c r="AR15" s="500"/>
      <c r="AS15" s="251"/>
      <c r="AT15" s="268"/>
      <c r="AU15" s="301"/>
      <c r="AV15" s="238"/>
      <c r="AW15" s="95"/>
      <c r="AX15" s="95"/>
      <c r="AY15" s="147"/>
      <c r="AZ15" s="146"/>
      <c r="BA15" s="95"/>
      <c r="BB15" s="95"/>
      <c r="BC15" s="95"/>
      <c r="BD15" s="100"/>
      <c r="BE15" s="132"/>
      <c r="BF15" s="94"/>
    </row>
    <row r="16" spans="1:58" ht="15.75" customHeight="1">
      <c r="A16" s="605"/>
      <c r="B16" s="587" t="s">
        <v>84</v>
      </c>
      <c r="C16" s="587" t="s">
        <v>49</v>
      </c>
      <c r="D16" s="171" t="s">
        <v>17</v>
      </c>
      <c r="E16" s="52"/>
      <c r="F16" s="53"/>
      <c r="G16" s="53"/>
      <c r="H16" s="53"/>
      <c r="I16" s="54"/>
      <c r="J16" s="55"/>
      <c r="K16" s="53"/>
      <c r="L16" s="56"/>
      <c r="M16" s="57"/>
      <c r="N16" s="58"/>
      <c r="O16" s="56"/>
      <c r="P16" s="56"/>
      <c r="Q16" s="100"/>
      <c r="R16" s="146"/>
      <c r="S16" s="95"/>
      <c r="T16" s="95"/>
      <c r="U16" s="56"/>
      <c r="V16" s="128"/>
      <c r="W16" s="30"/>
      <c r="X16" s="95"/>
      <c r="Y16" s="95"/>
      <c r="Z16" s="147"/>
      <c r="AA16" s="146"/>
      <c r="AB16" s="56"/>
      <c r="AC16" s="251"/>
      <c r="AD16" s="500"/>
      <c r="AE16" s="511"/>
      <c r="AF16" s="500"/>
      <c r="AG16" s="500"/>
      <c r="AH16" s="512"/>
      <c r="AI16" s="511"/>
      <c r="AJ16" s="513"/>
      <c r="AK16" s="500"/>
      <c r="AL16" s="512"/>
      <c r="AM16" s="511"/>
      <c r="AN16" s="500"/>
      <c r="AO16" s="500"/>
      <c r="AP16" s="514"/>
      <c r="AQ16" s="511"/>
      <c r="AR16" s="500"/>
      <c r="AS16" s="251"/>
      <c r="AT16" s="268"/>
      <c r="AU16" s="301"/>
      <c r="AV16" s="238"/>
      <c r="AW16" s="95"/>
      <c r="AX16" s="95"/>
      <c r="AY16" s="147"/>
      <c r="AZ16" s="146"/>
      <c r="BA16" s="95"/>
      <c r="BB16" s="95"/>
      <c r="BC16" s="95"/>
      <c r="BD16" s="100"/>
      <c r="BE16" s="132"/>
      <c r="BF16" s="94"/>
    </row>
    <row r="17" spans="1:58" ht="15.75" customHeight="1">
      <c r="A17" s="605"/>
      <c r="B17" s="588"/>
      <c r="C17" s="588"/>
      <c r="D17" s="171" t="s">
        <v>18</v>
      </c>
      <c r="E17" s="52"/>
      <c r="F17" s="53"/>
      <c r="G17" s="53"/>
      <c r="H17" s="53"/>
      <c r="I17" s="54"/>
      <c r="J17" s="55"/>
      <c r="K17" s="53"/>
      <c r="L17" s="56"/>
      <c r="M17" s="57"/>
      <c r="N17" s="58"/>
      <c r="O17" s="56"/>
      <c r="P17" s="56"/>
      <c r="Q17" s="100"/>
      <c r="R17" s="146"/>
      <c r="S17" s="95"/>
      <c r="T17" s="95"/>
      <c r="U17" s="56"/>
      <c r="V17" s="128"/>
      <c r="W17" s="30"/>
      <c r="X17" s="95"/>
      <c r="Y17" s="95"/>
      <c r="Z17" s="147"/>
      <c r="AA17" s="146"/>
      <c r="AB17" s="56"/>
      <c r="AC17" s="251"/>
      <c r="AD17" s="500"/>
      <c r="AE17" s="511"/>
      <c r="AF17" s="500"/>
      <c r="AG17" s="500"/>
      <c r="AH17" s="512"/>
      <c r="AI17" s="511"/>
      <c r="AJ17" s="513"/>
      <c r="AK17" s="500"/>
      <c r="AL17" s="512"/>
      <c r="AM17" s="511"/>
      <c r="AN17" s="500"/>
      <c r="AO17" s="500"/>
      <c r="AP17" s="514"/>
      <c r="AQ17" s="511"/>
      <c r="AR17" s="500"/>
      <c r="AS17" s="251"/>
      <c r="AT17" s="268"/>
      <c r="AU17" s="301"/>
      <c r="AV17" s="238"/>
      <c r="AW17" s="95"/>
      <c r="AX17" s="95"/>
      <c r="AY17" s="147"/>
      <c r="AZ17" s="146"/>
      <c r="BA17" s="95"/>
      <c r="BB17" s="95"/>
      <c r="BC17" s="95"/>
      <c r="BD17" s="100"/>
      <c r="BE17" s="132"/>
      <c r="BF17" s="94"/>
    </row>
    <row r="18" spans="1:58" ht="15.75" customHeight="1">
      <c r="A18" s="605"/>
      <c r="B18" s="587" t="s">
        <v>85</v>
      </c>
      <c r="C18" s="587" t="s">
        <v>27</v>
      </c>
      <c r="D18" s="171" t="s">
        <v>17</v>
      </c>
      <c r="E18" s="52"/>
      <c r="F18" s="53"/>
      <c r="G18" s="53"/>
      <c r="H18" s="53"/>
      <c r="I18" s="54"/>
      <c r="J18" s="55"/>
      <c r="K18" s="53"/>
      <c r="L18" s="56"/>
      <c r="M18" s="57"/>
      <c r="N18" s="58"/>
      <c r="O18" s="56"/>
      <c r="P18" s="56"/>
      <c r="Q18" s="100"/>
      <c r="R18" s="146"/>
      <c r="S18" s="95"/>
      <c r="T18" s="95"/>
      <c r="U18" s="56"/>
      <c r="V18" s="128"/>
      <c r="W18" s="30"/>
      <c r="X18" s="95"/>
      <c r="Y18" s="95"/>
      <c r="Z18" s="147"/>
      <c r="AA18" s="146"/>
      <c r="AB18" s="56"/>
      <c r="AC18" s="251"/>
      <c r="AD18" s="500"/>
      <c r="AE18" s="511"/>
      <c r="AF18" s="500"/>
      <c r="AG18" s="500"/>
      <c r="AH18" s="512"/>
      <c r="AI18" s="511"/>
      <c r="AJ18" s="513"/>
      <c r="AK18" s="500"/>
      <c r="AL18" s="512"/>
      <c r="AM18" s="511"/>
      <c r="AN18" s="500"/>
      <c r="AO18" s="500"/>
      <c r="AP18" s="514"/>
      <c r="AQ18" s="511"/>
      <c r="AR18" s="500"/>
      <c r="AS18" s="251"/>
      <c r="AT18" s="268"/>
      <c r="AU18" s="301"/>
      <c r="AV18" s="238"/>
      <c r="AW18" s="95"/>
      <c r="AX18" s="95"/>
      <c r="AY18" s="147"/>
      <c r="AZ18" s="146"/>
      <c r="BA18" s="95"/>
      <c r="BB18" s="95"/>
      <c r="BC18" s="95"/>
      <c r="BD18" s="100"/>
      <c r="BE18" s="132"/>
      <c r="BF18" s="94"/>
    </row>
    <row r="19" spans="1:58" ht="15.75" customHeight="1">
      <c r="A19" s="605"/>
      <c r="B19" s="588"/>
      <c r="C19" s="588"/>
      <c r="D19" s="171" t="s">
        <v>18</v>
      </c>
      <c r="E19" s="52"/>
      <c r="F19" s="53"/>
      <c r="G19" s="53"/>
      <c r="H19" s="53"/>
      <c r="I19" s="54"/>
      <c r="J19" s="55"/>
      <c r="K19" s="53"/>
      <c r="L19" s="56"/>
      <c r="M19" s="57"/>
      <c r="N19" s="58"/>
      <c r="O19" s="56"/>
      <c r="P19" s="56"/>
      <c r="Q19" s="100"/>
      <c r="R19" s="146"/>
      <c r="S19" s="95"/>
      <c r="T19" s="95"/>
      <c r="U19" s="56"/>
      <c r="V19" s="128"/>
      <c r="W19" s="30"/>
      <c r="X19" s="95"/>
      <c r="Y19" s="95"/>
      <c r="Z19" s="147"/>
      <c r="AA19" s="146"/>
      <c r="AB19" s="56"/>
      <c r="AC19" s="251"/>
      <c r="AD19" s="500"/>
      <c r="AE19" s="511"/>
      <c r="AF19" s="500"/>
      <c r="AG19" s="500"/>
      <c r="AH19" s="512"/>
      <c r="AI19" s="511"/>
      <c r="AJ19" s="513"/>
      <c r="AK19" s="500"/>
      <c r="AL19" s="512"/>
      <c r="AM19" s="511"/>
      <c r="AN19" s="500"/>
      <c r="AO19" s="500"/>
      <c r="AP19" s="514"/>
      <c r="AQ19" s="511"/>
      <c r="AR19" s="500"/>
      <c r="AS19" s="251"/>
      <c r="AT19" s="268"/>
      <c r="AU19" s="301"/>
      <c r="AV19" s="238"/>
      <c r="AW19" s="95"/>
      <c r="AX19" s="95"/>
      <c r="AY19" s="147"/>
      <c r="AZ19" s="146"/>
      <c r="BA19" s="95"/>
      <c r="BB19" s="95"/>
      <c r="BC19" s="95"/>
      <c r="BD19" s="100"/>
      <c r="BE19" s="132"/>
      <c r="BF19" s="94"/>
    </row>
    <row r="20" spans="1:58" ht="15.75" customHeight="1">
      <c r="A20" s="605"/>
      <c r="B20" s="587" t="s">
        <v>86</v>
      </c>
      <c r="C20" s="587" t="s">
        <v>52</v>
      </c>
      <c r="D20" s="171" t="s">
        <v>17</v>
      </c>
      <c r="E20" s="52"/>
      <c r="F20" s="53"/>
      <c r="G20" s="53"/>
      <c r="H20" s="53"/>
      <c r="I20" s="54"/>
      <c r="J20" s="55"/>
      <c r="K20" s="53"/>
      <c r="L20" s="56"/>
      <c r="M20" s="57"/>
      <c r="N20" s="58"/>
      <c r="O20" s="56"/>
      <c r="P20" s="56"/>
      <c r="Q20" s="100"/>
      <c r="R20" s="146"/>
      <c r="S20" s="95"/>
      <c r="T20" s="95"/>
      <c r="U20" s="56"/>
      <c r="V20" s="128"/>
      <c r="W20" s="30"/>
      <c r="X20" s="95"/>
      <c r="Y20" s="95"/>
      <c r="Z20" s="147"/>
      <c r="AA20" s="146"/>
      <c r="AB20" s="56"/>
      <c r="AC20" s="251"/>
      <c r="AD20" s="500"/>
      <c r="AE20" s="511"/>
      <c r="AF20" s="500"/>
      <c r="AG20" s="500"/>
      <c r="AH20" s="512"/>
      <c r="AI20" s="511"/>
      <c r="AJ20" s="513"/>
      <c r="AK20" s="500"/>
      <c r="AL20" s="512"/>
      <c r="AM20" s="511"/>
      <c r="AN20" s="500"/>
      <c r="AO20" s="500"/>
      <c r="AP20" s="514"/>
      <c r="AQ20" s="511"/>
      <c r="AR20" s="500"/>
      <c r="AS20" s="251"/>
      <c r="AT20" s="268"/>
      <c r="AU20" s="301"/>
      <c r="AV20" s="238"/>
      <c r="AW20" s="95"/>
      <c r="AX20" s="95"/>
      <c r="AY20" s="147"/>
      <c r="AZ20" s="146"/>
      <c r="BA20" s="95"/>
      <c r="BB20" s="95"/>
      <c r="BC20" s="95"/>
      <c r="BD20" s="100"/>
      <c r="BE20" s="132"/>
      <c r="BF20" s="94"/>
    </row>
    <row r="21" spans="1:58" ht="15.75" customHeight="1">
      <c r="A21" s="605"/>
      <c r="B21" s="588"/>
      <c r="C21" s="588"/>
      <c r="D21" s="171" t="s">
        <v>18</v>
      </c>
      <c r="E21" s="70"/>
      <c r="F21" s="71"/>
      <c r="G21" s="71"/>
      <c r="H21" s="71"/>
      <c r="I21" s="72"/>
      <c r="J21" s="73"/>
      <c r="K21" s="71"/>
      <c r="L21" s="74"/>
      <c r="M21" s="75"/>
      <c r="N21" s="76"/>
      <c r="O21" s="74"/>
      <c r="P21" s="74"/>
      <c r="Q21" s="197"/>
      <c r="R21" s="211"/>
      <c r="S21" s="136"/>
      <c r="T21" s="95"/>
      <c r="U21" s="56"/>
      <c r="V21" s="128"/>
      <c r="W21" s="30"/>
      <c r="X21" s="95"/>
      <c r="Y21" s="95"/>
      <c r="Z21" s="147"/>
      <c r="AA21" s="146"/>
      <c r="AB21" s="56"/>
      <c r="AC21" s="251"/>
      <c r="AD21" s="500"/>
      <c r="AE21" s="511"/>
      <c r="AF21" s="500"/>
      <c r="AG21" s="500"/>
      <c r="AH21" s="512"/>
      <c r="AI21" s="511"/>
      <c r="AJ21" s="513"/>
      <c r="AK21" s="500"/>
      <c r="AL21" s="512"/>
      <c r="AM21" s="511"/>
      <c r="AN21" s="500"/>
      <c r="AO21" s="500"/>
      <c r="AP21" s="514"/>
      <c r="AQ21" s="511"/>
      <c r="AR21" s="500"/>
      <c r="AS21" s="251"/>
      <c r="AT21" s="268"/>
      <c r="AU21" s="301"/>
      <c r="AV21" s="238"/>
      <c r="AW21" s="95"/>
      <c r="AX21" s="95"/>
      <c r="AY21" s="147"/>
      <c r="AZ21" s="146"/>
      <c r="BA21" s="95"/>
      <c r="BB21" s="95"/>
      <c r="BC21" s="95"/>
      <c r="BD21" s="100"/>
      <c r="BE21" s="132"/>
      <c r="BF21" s="94"/>
    </row>
    <row r="22" spans="1:58" ht="15.75" customHeight="1">
      <c r="A22" s="605"/>
      <c r="B22" s="587" t="s">
        <v>87</v>
      </c>
      <c r="C22" s="587" t="s">
        <v>50</v>
      </c>
      <c r="D22" s="171" t="s">
        <v>17</v>
      </c>
      <c r="E22" s="52"/>
      <c r="F22" s="53"/>
      <c r="G22" s="53"/>
      <c r="H22" s="53"/>
      <c r="I22" s="54"/>
      <c r="J22" s="55"/>
      <c r="K22" s="53"/>
      <c r="L22" s="56"/>
      <c r="M22" s="57"/>
      <c r="N22" s="58"/>
      <c r="O22" s="56"/>
      <c r="P22" s="56"/>
      <c r="Q22" s="100"/>
      <c r="R22" s="146"/>
      <c r="S22" s="95"/>
      <c r="T22" s="95"/>
      <c r="U22" s="56"/>
      <c r="V22" s="128"/>
      <c r="W22" s="30"/>
      <c r="X22" s="95"/>
      <c r="Y22" s="95"/>
      <c r="Z22" s="147"/>
      <c r="AA22" s="146"/>
      <c r="AB22" s="56"/>
      <c r="AC22" s="251"/>
      <c r="AD22" s="500"/>
      <c r="AE22" s="511"/>
      <c r="AF22" s="500"/>
      <c r="AG22" s="500"/>
      <c r="AH22" s="512"/>
      <c r="AI22" s="511"/>
      <c r="AJ22" s="513"/>
      <c r="AK22" s="500"/>
      <c r="AL22" s="512"/>
      <c r="AM22" s="511"/>
      <c r="AN22" s="500"/>
      <c r="AO22" s="500"/>
      <c r="AP22" s="514"/>
      <c r="AQ22" s="511"/>
      <c r="AR22" s="500"/>
      <c r="AS22" s="251"/>
      <c r="AT22" s="268"/>
      <c r="AU22" s="301"/>
      <c r="AV22" s="238"/>
      <c r="AW22" s="95"/>
      <c r="AX22" s="95"/>
      <c r="AY22" s="147"/>
      <c r="AZ22" s="146"/>
      <c r="BA22" s="95"/>
      <c r="BB22" s="95"/>
      <c r="BC22" s="95"/>
      <c r="BD22" s="100"/>
      <c r="BE22" s="132"/>
      <c r="BF22" s="94"/>
    </row>
    <row r="23" spans="1:58" ht="15.75" customHeight="1">
      <c r="A23" s="605"/>
      <c r="B23" s="588"/>
      <c r="C23" s="588"/>
      <c r="D23" s="171" t="s">
        <v>18</v>
      </c>
      <c r="E23" s="52"/>
      <c r="F23" s="53"/>
      <c r="G23" s="53"/>
      <c r="H23" s="53"/>
      <c r="I23" s="54"/>
      <c r="J23" s="55"/>
      <c r="K23" s="53"/>
      <c r="L23" s="56"/>
      <c r="M23" s="57"/>
      <c r="N23" s="58"/>
      <c r="O23" s="56"/>
      <c r="P23" s="56"/>
      <c r="Q23" s="100"/>
      <c r="R23" s="146"/>
      <c r="S23" s="95"/>
      <c r="T23" s="95"/>
      <c r="U23" s="56"/>
      <c r="V23" s="128"/>
      <c r="W23" s="30"/>
      <c r="X23" s="95"/>
      <c r="Y23" s="95"/>
      <c r="Z23" s="147"/>
      <c r="AA23" s="146"/>
      <c r="AB23" s="56"/>
      <c r="AC23" s="251"/>
      <c r="AD23" s="500"/>
      <c r="AE23" s="511"/>
      <c r="AF23" s="500"/>
      <c r="AG23" s="500"/>
      <c r="AH23" s="512"/>
      <c r="AI23" s="511"/>
      <c r="AJ23" s="513"/>
      <c r="AK23" s="500"/>
      <c r="AL23" s="512"/>
      <c r="AM23" s="511"/>
      <c r="AN23" s="500"/>
      <c r="AO23" s="500"/>
      <c r="AP23" s="514"/>
      <c r="AQ23" s="511"/>
      <c r="AR23" s="500"/>
      <c r="AS23" s="251"/>
      <c r="AT23" s="268"/>
      <c r="AU23" s="301"/>
      <c r="AV23" s="238"/>
      <c r="AW23" s="95"/>
      <c r="AX23" s="95"/>
      <c r="AY23" s="147"/>
      <c r="AZ23" s="146"/>
      <c r="BA23" s="95"/>
      <c r="BB23" s="95"/>
      <c r="BC23" s="95"/>
      <c r="BD23" s="100"/>
      <c r="BE23" s="132"/>
      <c r="BF23" s="94"/>
    </row>
    <row r="24" spans="1:58" ht="15.75" customHeight="1">
      <c r="A24" s="605"/>
      <c r="B24" s="587" t="s">
        <v>116</v>
      </c>
      <c r="C24" s="587" t="s">
        <v>88</v>
      </c>
      <c r="D24" s="171" t="s">
        <v>17</v>
      </c>
      <c r="E24" s="52">
        <v>6</v>
      </c>
      <c r="F24" s="53">
        <v>6</v>
      </c>
      <c r="G24" s="53">
        <v>6</v>
      </c>
      <c r="H24" s="53">
        <v>6</v>
      </c>
      <c r="I24" s="54">
        <v>6</v>
      </c>
      <c r="J24" s="55">
        <v>4</v>
      </c>
      <c r="K24" s="53">
        <v>4</v>
      </c>
      <c r="L24" s="56">
        <v>4</v>
      </c>
      <c r="M24" s="57">
        <v>4</v>
      </c>
      <c r="N24" s="58">
        <v>4</v>
      </c>
      <c r="O24" s="56">
        <v>4</v>
      </c>
      <c r="P24" s="56">
        <v>4</v>
      </c>
      <c r="Q24" s="100">
        <v>4</v>
      </c>
      <c r="R24" s="146">
        <v>4</v>
      </c>
      <c r="S24" s="95">
        <v>4</v>
      </c>
      <c r="T24" s="95">
        <v>6</v>
      </c>
      <c r="U24" s="56">
        <v>10</v>
      </c>
      <c r="V24" s="128"/>
      <c r="W24" s="30"/>
      <c r="X24" s="95">
        <v>6</v>
      </c>
      <c r="Y24" s="95">
        <v>6</v>
      </c>
      <c r="Z24" s="147">
        <v>8</v>
      </c>
      <c r="AA24" s="146">
        <v>8</v>
      </c>
      <c r="AB24" s="56">
        <v>8</v>
      </c>
      <c r="AC24" s="251"/>
      <c r="AD24" s="500"/>
      <c r="AE24" s="511"/>
      <c r="AF24" s="500"/>
      <c r="AG24" s="500"/>
      <c r="AH24" s="512"/>
      <c r="AI24" s="511"/>
      <c r="AJ24" s="513"/>
      <c r="AK24" s="500"/>
      <c r="AL24" s="512"/>
      <c r="AM24" s="511"/>
      <c r="AN24" s="500"/>
      <c r="AO24" s="500"/>
      <c r="AP24" s="514"/>
      <c r="AQ24" s="511"/>
      <c r="AR24" s="500"/>
      <c r="AS24" s="251"/>
      <c r="AT24" s="268"/>
      <c r="AU24" s="301"/>
      <c r="AV24" s="238"/>
      <c r="AW24" s="95"/>
      <c r="AX24" s="95"/>
      <c r="AY24" s="147"/>
      <c r="AZ24" s="146"/>
      <c r="BA24" s="95"/>
      <c r="BB24" s="95"/>
      <c r="BC24" s="95"/>
      <c r="BD24" s="100"/>
      <c r="BE24" s="132">
        <f>SUM(E24:BD24)</f>
        <v>122</v>
      </c>
      <c r="BF24" s="94"/>
    </row>
    <row r="25" spans="1:58" ht="15.75" customHeight="1">
      <c r="A25" s="605"/>
      <c r="B25" s="588"/>
      <c r="C25" s="588"/>
      <c r="D25" s="171" t="s">
        <v>18</v>
      </c>
      <c r="E25" s="70">
        <v>3</v>
      </c>
      <c r="F25" s="71">
        <v>3</v>
      </c>
      <c r="G25" s="71">
        <v>3</v>
      </c>
      <c r="H25" s="71">
        <v>3</v>
      </c>
      <c r="I25" s="72">
        <v>3</v>
      </c>
      <c r="J25" s="73">
        <v>3</v>
      </c>
      <c r="K25" s="71">
        <v>3</v>
      </c>
      <c r="L25" s="74">
        <v>3</v>
      </c>
      <c r="M25" s="75">
        <v>3</v>
      </c>
      <c r="N25" s="76">
        <v>2</v>
      </c>
      <c r="O25" s="74">
        <v>2</v>
      </c>
      <c r="P25" s="74">
        <v>2</v>
      </c>
      <c r="Q25" s="197">
        <v>2</v>
      </c>
      <c r="R25" s="211">
        <v>2</v>
      </c>
      <c r="S25" s="136">
        <v>2</v>
      </c>
      <c r="T25" s="95">
        <v>2</v>
      </c>
      <c r="U25" s="56">
        <v>2</v>
      </c>
      <c r="V25" s="128"/>
      <c r="W25" s="30"/>
      <c r="X25" s="95">
        <v>3</v>
      </c>
      <c r="Y25" s="95">
        <v>3</v>
      </c>
      <c r="Z25" s="147">
        <v>4</v>
      </c>
      <c r="AA25" s="146">
        <v>4</v>
      </c>
      <c r="AB25" s="56">
        <v>4</v>
      </c>
      <c r="AC25" s="251"/>
      <c r="AD25" s="500"/>
      <c r="AE25" s="511"/>
      <c r="AF25" s="500"/>
      <c r="AG25" s="500"/>
      <c r="AH25" s="512"/>
      <c r="AI25" s="511"/>
      <c r="AJ25" s="513"/>
      <c r="AK25" s="500"/>
      <c r="AL25" s="512"/>
      <c r="AM25" s="511"/>
      <c r="AN25" s="500"/>
      <c r="AO25" s="500"/>
      <c r="AP25" s="514"/>
      <c r="AQ25" s="511"/>
      <c r="AR25" s="500"/>
      <c r="AS25" s="251"/>
      <c r="AT25" s="268"/>
      <c r="AU25" s="301"/>
      <c r="AV25" s="238"/>
      <c r="AW25" s="95"/>
      <c r="AX25" s="95"/>
      <c r="AY25" s="147"/>
      <c r="AZ25" s="146"/>
      <c r="BA25" s="95"/>
      <c r="BB25" s="95"/>
      <c r="BC25" s="95"/>
      <c r="BD25" s="100"/>
      <c r="BE25" s="132"/>
      <c r="BF25" s="94">
        <f>SUM(E25:BE25)</f>
        <v>61</v>
      </c>
    </row>
    <row r="26" spans="1:58" ht="15.75" customHeight="1">
      <c r="A26" s="605"/>
      <c r="B26" s="587" t="s">
        <v>89</v>
      </c>
      <c r="C26" s="587" t="s">
        <v>51</v>
      </c>
      <c r="D26" s="171" t="s">
        <v>17</v>
      </c>
      <c r="E26" s="52">
        <v>4</v>
      </c>
      <c r="F26" s="53">
        <v>2</v>
      </c>
      <c r="G26" s="53">
        <v>2</v>
      </c>
      <c r="H26" s="53">
        <v>2</v>
      </c>
      <c r="I26" s="54">
        <v>2</v>
      </c>
      <c r="J26" s="55">
        <v>2</v>
      </c>
      <c r="K26" s="53">
        <v>2</v>
      </c>
      <c r="L26" s="56">
        <v>2</v>
      </c>
      <c r="M26" s="57">
        <v>2</v>
      </c>
      <c r="N26" s="58">
        <v>2</v>
      </c>
      <c r="O26" s="56">
        <v>2</v>
      </c>
      <c r="P26" s="56">
        <v>2</v>
      </c>
      <c r="Q26" s="100">
        <v>2</v>
      </c>
      <c r="R26" s="146">
        <v>2</v>
      </c>
      <c r="S26" s="95">
        <v>2</v>
      </c>
      <c r="T26" s="95">
        <v>2</v>
      </c>
      <c r="U26" s="56">
        <v>2</v>
      </c>
      <c r="V26" s="128"/>
      <c r="W26" s="30"/>
      <c r="X26" s="95"/>
      <c r="Y26" s="95"/>
      <c r="Z26" s="147"/>
      <c r="AA26" s="146"/>
      <c r="AB26" s="56"/>
      <c r="AC26" s="251"/>
      <c r="AD26" s="500"/>
      <c r="AE26" s="511"/>
      <c r="AF26" s="500"/>
      <c r="AG26" s="500"/>
      <c r="AH26" s="512"/>
      <c r="AI26" s="511"/>
      <c r="AJ26" s="513"/>
      <c r="AK26" s="500"/>
      <c r="AL26" s="512"/>
      <c r="AM26" s="511"/>
      <c r="AN26" s="500"/>
      <c r="AO26" s="500"/>
      <c r="AP26" s="514"/>
      <c r="AQ26" s="511"/>
      <c r="AR26" s="500"/>
      <c r="AS26" s="251"/>
      <c r="AT26" s="268"/>
      <c r="AU26" s="301"/>
      <c r="AV26" s="238"/>
      <c r="AW26" s="95"/>
      <c r="AX26" s="95"/>
      <c r="AY26" s="147"/>
      <c r="AZ26" s="146"/>
      <c r="BA26" s="95"/>
      <c r="BB26" s="95"/>
      <c r="BC26" s="95"/>
      <c r="BD26" s="100"/>
      <c r="BE26" s="132">
        <f>SUM(E26:BD26)</f>
        <v>36</v>
      </c>
      <c r="BF26" s="94"/>
    </row>
    <row r="27" spans="1:58" ht="15.75" customHeight="1">
      <c r="A27" s="605"/>
      <c r="B27" s="588"/>
      <c r="C27" s="588"/>
      <c r="D27" s="171" t="s">
        <v>18</v>
      </c>
      <c r="E27" s="70">
        <v>2</v>
      </c>
      <c r="F27" s="71">
        <v>1</v>
      </c>
      <c r="G27" s="71">
        <v>1</v>
      </c>
      <c r="H27" s="71">
        <v>1</v>
      </c>
      <c r="I27" s="72">
        <v>1</v>
      </c>
      <c r="J27" s="73">
        <v>1</v>
      </c>
      <c r="K27" s="71">
        <v>1</v>
      </c>
      <c r="L27" s="74">
        <v>1</v>
      </c>
      <c r="M27" s="75">
        <v>1</v>
      </c>
      <c r="N27" s="76">
        <v>1</v>
      </c>
      <c r="O27" s="74">
        <v>1</v>
      </c>
      <c r="P27" s="74">
        <v>1</v>
      </c>
      <c r="Q27" s="197">
        <v>1</v>
      </c>
      <c r="R27" s="211">
        <v>1</v>
      </c>
      <c r="S27" s="136">
        <v>1</v>
      </c>
      <c r="T27" s="136">
        <v>1</v>
      </c>
      <c r="U27" s="56">
        <v>1</v>
      </c>
      <c r="V27" s="212"/>
      <c r="W27" s="30"/>
      <c r="X27" s="136"/>
      <c r="Y27" s="136"/>
      <c r="Z27" s="297"/>
      <c r="AA27" s="211"/>
      <c r="AB27" s="74"/>
      <c r="AC27" s="474"/>
      <c r="AD27" s="500"/>
      <c r="AE27" s="511"/>
      <c r="AF27" s="500"/>
      <c r="AG27" s="500"/>
      <c r="AH27" s="512"/>
      <c r="AI27" s="511"/>
      <c r="AJ27" s="513"/>
      <c r="AK27" s="500"/>
      <c r="AL27" s="512"/>
      <c r="AM27" s="511"/>
      <c r="AN27" s="500"/>
      <c r="AO27" s="500"/>
      <c r="AP27" s="514"/>
      <c r="AQ27" s="511"/>
      <c r="AR27" s="500"/>
      <c r="AS27" s="251"/>
      <c r="AT27" s="268"/>
      <c r="AU27" s="301"/>
      <c r="AV27" s="296"/>
      <c r="AW27" s="136"/>
      <c r="AX27" s="136"/>
      <c r="AY27" s="297"/>
      <c r="AZ27" s="211"/>
      <c r="BA27" s="136"/>
      <c r="BB27" s="136"/>
      <c r="BC27" s="136"/>
      <c r="BD27" s="197"/>
      <c r="BE27" s="135"/>
      <c r="BF27" s="207">
        <f>SUM(E27:BE27)</f>
        <v>18</v>
      </c>
    </row>
    <row r="28" spans="1:58" ht="15.75" customHeight="1">
      <c r="A28" s="605"/>
      <c r="B28" s="587" t="s">
        <v>90</v>
      </c>
      <c r="C28" s="587" t="s">
        <v>91</v>
      </c>
      <c r="D28" s="171" t="s">
        <v>17</v>
      </c>
      <c r="E28" s="52">
        <v>2</v>
      </c>
      <c r="F28" s="53">
        <v>2</v>
      </c>
      <c r="G28" s="53">
        <v>2</v>
      </c>
      <c r="H28" s="53">
        <v>2</v>
      </c>
      <c r="I28" s="54">
        <v>2</v>
      </c>
      <c r="J28" s="55">
        <v>2</v>
      </c>
      <c r="K28" s="53">
        <v>2</v>
      </c>
      <c r="L28" s="56">
        <v>2</v>
      </c>
      <c r="M28" s="57">
        <v>2</v>
      </c>
      <c r="N28" s="58">
        <v>2</v>
      </c>
      <c r="O28" s="56">
        <v>2</v>
      </c>
      <c r="P28" s="56">
        <v>2</v>
      </c>
      <c r="Q28" s="100">
        <v>2</v>
      </c>
      <c r="R28" s="146">
        <v>2</v>
      </c>
      <c r="S28" s="95">
        <v>2</v>
      </c>
      <c r="T28" s="95">
        <v>2</v>
      </c>
      <c r="U28" s="56"/>
      <c r="V28" s="128"/>
      <c r="W28" s="30"/>
      <c r="X28" s="95">
        <v>8</v>
      </c>
      <c r="Y28" s="95">
        <v>8</v>
      </c>
      <c r="Z28" s="147">
        <v>8</v>
      </c>
      <c r="AA28" s="146">
        <v>8</v>
      </c>
      <c r="AB28" s="56">
        <v>8</v>
      </c>
      <c r="AC28" s="251"/>
      <c r="AD28" s="500"/>
      <c r="AE28" s="511"/>
      <c r="AF28" s="500"/>
      <c r="AG28" s="500"/>
      <c r="AH28" s="512"/>
      <c r="AI28" s="511"/>
      <c r="AJ28" s="513"/>
      <c r="AK28" s="500"/>
      <c r="AL28" s="512"/>
      <c r="AM28" s="511"/>
      <c r="AN28" s="500"/>
      <c r="AO28" s="500"/>
      <c r="AP28" s="514"/>
      <c r="AQ28" s="511"/>
      <c r="AR28" s="500"/>
      <c r="AS28" s="251"/>
      <c r="AT28" s="268"/>
      <c r="AU28" s="301"/>
      <c r="AV28" s="238"/>
      <c r="AW28" s="95"/>
      <c r="AX28" s="95"/>
      <c r="AY28" s="147"/>
      <c r="AZ28" s="146"/>
      <c r="BA28" s="95"/>
      <c r="BB28" s="95"/>
      <c r="BC28" s="95"/>
      <c r="BD28" s="100"/>
      <c r="BE28" s="132">
        <f>SUM(E28:BD28)</f>
        <v>72</v>
      </c>
      <c r="BF28" s="94"/>
    </row>
    <row r="29" spans="1:58" ht="15.75" customHeight="1">
      <c r="A29" s="605"/>
      <c r="B29" s="588"/>
      <c r="C29" s="588"/>
      <c r="D29" s="171" t="s">
        <v>18</v>
      </c>
      <c r="E29" s="70">
        <v>1</v>
      </c>
      <c r="F29" s="71">
        <v>1</v>
      </c>
      <c r="G29" s="71">
        <v>1</v>
      </c>
      <c r="H29" s="71">
        <v>1</v>
      </c>
      <c r="I29" s="72">
        <v>1</v>
      </c>
      <c r="J29" s="73">
        <v>1</v>
      </c>
      <c r="K29" s="71">
        <v>1</v>
      </c>
      <c r="L29" s="74">
        <v>1</v>
      </c>
      <c r="M29" s="75">
        <v>1</v>
      </c>
      <c r="N29" s="76">
        <v>1</v>
      </c>
      <c r="O29" s="74">
        <v>1</v>
      </c>
      <c r="P29" s="74">
        <v>1</v>
      </c>
      <c r="Q29" s="197">
        <v>1</v>
      </c>
      <c r="R29" s="211">
        <v>1</v>
      </c>
      <c r="S29" s="136">
        <v>1</v>
      </c>
      <c r="T29" s="136">
        <v>1</v>
      </c>
      <c r="U29" s="56"/>
      <c r="V29" s="212"/>
      <c r="W29" s="30"/>
      <c r="X29" s="136">
        <v>4</v>
      </c>
      <c r="Y29" s="136">
        <v>4</v>
      </c>
      <c r="Z29" s="297">
        <v>4</v>
      </c>
      <c r="AA29" s="211">
        <v>4</v>
      </c>
      <c r="AB29" s="74">
        <v>4</v>
      </c>
      <c r="AC29" s="474"/>
      <c r="AD29" s="500"/>
      <c r="AE29" s="511"/>
      <c r="AF29" s="500"/>
      <c r="AG29" s="500"/>
      <c r="AH29" s="512"/>
      <c r="AI29" s="511"/>
      <c r="AJ29" s="513"/>
      <c r="AK29" s="500"/>
      <c r="AL29" s="512"/>
      <c r="AM29" s="511"/>
      <c r="AN29" s="500"/>
      <c r="AO29" s="500"/>
      <c r="AP29" s="514"/>
      <c r="AQ29" s="511"/>
      <c r="AR29" s="500"/>
      <c r="AS29" s="251"/>
      <c r="AT29" s="268"/>
      <c r="AU29" s="301"/>
      <c r="AV29" s="296"/>
      <c r="AW29" s="136"/>
      <c r="AX29" s="136"/>
      <c r="AY29" s="297"/>
      <c r="AZ29" s="211"/>
      <c r="BA29" s="136"/>
      <c r="BB29" s="136"/>
      <c r="BC29" s="136"/>
      <c r="BD29" s="197"/>
      <c r="BE29" s="135"/>
      <c r="BF29" s="207">
        <f>SUM(E29:BE29)</f>
        <v>36</v>
      </c>
    </row>
    <row r="30" spans="1:58" ht="15.75" customHeight="1">
      <c r="A30" s="605"/>
      <c r="B30" s="587" t="s">
        <v>92</v>
      </c>
      <c r="C30" s="587" t="s">
        <v>93</v>
      </c>
      <c r="D30" s="51" t="s">
        <v>17</v>
      </c>
      <c r="E30" s="52">
        <v>2</v>
      </c>
      <c r="F30" s="53">
        <v>4</v>
      </c>
      <c r="G30" s="53">
        <v>2</v>
      </c>
      <c r="H30" s="53">
        <v>2</v>
      </c>
      <c r="I30" s="54">
        <v>2</v>
      </c>
      <c r="J30" s="55">
        <v>2</v>
      </c>
      <c r="K30" s="53">
        <v>2</v>
      </c>
      <c r="L30" s="56">
        <v>2</v>
      </c>
      <c r="M30" s="57">
        <v>2</v>
      </c>
      <c r="N30" s="58">
        <v>2</v>
      </c>
      <c r="O30" s="56">
        <v>2</v>
      </c>
      <c r="P30" s="56">
        <v>2</v>
      </c>
      <c r="Q30" s="100">
        <v>2</v>
      </c>
      <c r="R30" s="146">
        <v>2</v>
      </c>
      <c r="S30" s="95">
        <v>2</v>
      </c>
      <c r="T30" s="95">
        <v>2</v>
      </c>
      <c r="U30" s="56">
        <v>2</v>
      </c>
      <c r="V30" s="128"/>
      <c r="W30" s="30"/>
      <c r="X30" s="95"/>
      <c r="Y30" s="95"/>
      <c r="Z30" s="147"/>
      <c r="AA30" s="146"/>
      <c r="AB30" s="56"/>
      <c r="AC30" s="251"/>
      <c r="AD30" s="500"/>
      <c r="AE30" s="511"/>
      <c r="AF30" s="500"/>
      <c r="AG30" s="500"/>
      <c r="AH30" s="512"/>
      <c r="AI30" s="511"/>
      <c r="AJ30" s="513"/>
      <c r="AK30" s="500"/>
      <c r="AL30" s="512"/>
      <c r="AM30" s="511"/>
      <c r="AN30" s="500"/>
      <c r="AO30" s="500"/>
      <c r="AP30" s="514"/>
      <c r="AQ30" s="511"/>
      <c r="AR30" s="500"/>
      <c r="AS30" s="251"/>
      <c r="AT30" s="268"/>
      <c r="AU30" s="301"/>
      <c r="AV30" s="238"/>
      <c r="AW30" s="95"/>
      <c r="AX30" s="95"/>
      <c r="AY30" s="147"/>
      <c r="AZ30" s="146"/>
      <c r="BA30" s="95"/>
      <c r="BB30" s="95"/>
      <c r="BC30" s="95"/>
      <c r="BD30" s="100"/>
      <c r="BE30" s="132">
        <f>SUM(E30:BD30)</f>
        <v>36</v>
      </c>
      <c r="BF30" s="94"/>
    </row>
    <row r="31" spans="1:58" ht="15.75" customHeight="1">
      <c r="A31" s="605"/>
      <c r="B31" s="588"/>
      <c r="C31" s="588"/>
      <c r="D31" s="51" t="s">
        <v>18</v>
      </c>
      <c r="E31" s="70">
        <v>1</v>
      </c>
      <c r="F31" s="71">
        <v>2</v>
      </c>
      <c r="G31" s="71">
        <v>1</v>
      </c>
      <c r="H31" s="71">
        <v>1</v>
      </c>
      <c r="I31" s="72">
        <v>1</v>
      </c>
      <c r="J31" s="73">
        <v>1</v>
      </c>
      <c r="K31" s="71">
        <v>1</v>
      </c>
      <c r="L31" s="74">
        <v>1</v>
      </c>
      <c r="M31" s="75">
        <v>1</v>
      </c>
      <c r="N31" s="76">
        <v>1</v>
      </c>
      <c r="O31" s="74">
        <v>1</v>
      </c>
      <c r="P31" s="74">
        <v>1</v>
      </c>
      <c r="Q31" s="197">
        <v>1</v>
      </c>
      <c r="R31" s="211">
        <v>1</v>
      </c>
      <c r="S31" s="136">
        <v>1</v>
      </c>
      <c r="T31" s="136">
        <v>1</v>
      </c>
      <c r="U31" s="56">
        <v>1</v>
      </c>
      <c r="V31" s="128"/>
      <c r="W31" s="30"/>
      <c r="X31" s="95"/>
      <c r="Y31" s="95"/>
      <c r="Z31" s="147"/>
      <c r="AA31" s="146"/>
      <c r="AB31" s="56"/>
      <c r="AC31" s="251"/>
      <c r="AD31" s="500"/>
      <c r="AE31" s="511"/>
      <c r="AF31" s="500"/>
      <c r="AG31" s="500"/>
      <c r="AH31" s="512"/>
      <c r="AI31" s="511"/>
      <c r="AJ31" s="513"/>
      <c r="AK31" s="500"/>
      <c r="AL31" s="512"/>
      <c r="AM31" s="511"/>
      <c r="AN31" s="500"/>
      <c r="AO31" s="500"/>
      <c r="AP31" s="514"/>
      <c r="AQ31" s="511"/>
      <c r="AR31" s="500"/>
      <c r="AS31" s="251"/>
      <c r="AT31" s="268"/>
      <c r="AU31" s="301"/>
      <c r="AV31" s="238"/>
      <c r="AW31" s="95"/>
      <c r="AX31" s="95"/>
      <c r="AY31" s="147"/>
      <c r="AZ31" s="146"/>
      <c r="BA31" s="95"/>
      <c r="BB31" s="95"/>
      <c r="BC31" s="95"/>
      <c r="BD31" s="100"/>
      <c r="BE31" s="132"/>
      <c r="BF31" s="94">
        <f>SUM(E31:BE31)</f>
        <v>18</v>
      </c>
    </row>
    <row r="32" spans="1:58" ht="15.75" customHeight="1">
      <c r="A32" s="605"/>
      <c r="B32" s="587" t="s">
        <v>117</v>
      </c>
      <c r="C32" s="587" t="s">
        <v>121</v>
      </c>
      <c r="D32" s="51" t="s">
        <v>17</v>
      </c>
      <c r="E32" s="70"/>
      <c r="F32" s="71"/>
      <c r="G32" s="71"/>
      <c r="H32" s="71"/>
      <c r="I32" s="72"/>
      <c r="J32" s="73"/>
      <c r="K32" s="71"/>
      <c r="L32" s="74"/>
      <c r="M32" s="75"/>
      <c r="N32" s="76"/>
      <c r="O32" s="74"/>
      <c r="P32" s="74"/>
      <c r="Q32" s="197"/>
      <c r="R32" s="211"/>
      <c r="S32" s="136"/>
      <c r="T32" s="136"/>
      <c r="U32" s="56"/>
      <c r="V32" s="128"/>
      <c r="W32" s="30"/>
      <c r="X32" s="95"/>
      <c r="Y32" s="95"/>
      <c r="Z32" s="147"/>
      <c r="AA32" s="146"/>
      <c r="AB32" s="56"/>
      <c r="AC32" s="251"/>
      <c r="AD32" s="500"/>
      <c r="AE32" s="511"/>
      <c r="AF32" s="500"/>
      <c r="AG32" s="500"/>
      <c r="AH32" s="512"/>
      <c r="AI32" s="511"/>
      <c r="AJ32" s="513"/>
      <c r="AK32" s="500"/>
      <c r="AL32" s="512"/>
      <c r="AM32" s="511"/>
      <c r="AN32" s="500"/>
      <c r="AO32" s="500"/>
      <c r="AP32" s="514"/>
      <c r="AQ32" s="511"/>
      <c r="AR32" s="500"/>
      <c r="AS32" s="251"/>
      <c r="AT32" s="268"/>
      <c r="AU32" s="301"/>
      <c r="AV32" s="238"/>
      <c r="AW32" s="95"/>
      <c r="AX32" s="95"/>
      <c r="AY32" s="147"/>
      <c r="AZ32" s="146"/>
      <c r="BA32" s="95"/>
      <c r="BB32" s="95"/>
      <c r="BC32" s="95"/>
      <c r="BD32" s="100"/>
      <c r="BE32" s="132"/>
      <c r="BF32" s="94"/>
    </row>
    <row r="33" spans="1:58" ht="15.75" customHeight="1">
      <c r="A33" s="605"/>
      <c r="B33" s="588"/>
      <c r="C33" s="588"/>
      <c r="D33" s="51" t="s">
        <v>18</v>
      </c>
      <c r="E33" s="70"/>
      <c r="F33" s="71"/>
      <c r="G33" s="71"/>
      <c r="H33" s="71"/>
      <c r="I33" s="72"/>
      <c r="J33" s="73"/>
      <c r="K33" s="71"/>
      <c r="L33" s="74"/>
      <c r="M33" s="75"/>
      <c r="N33" s="76"/>
      <c r="O33" s="74"/>
      <c r="P33" s="74"/>
      <c r="Q33" s="197"/>
      <c r="R33" s="211"/>
      <c r="S33" s="136"/>
      <c r="T33" s="136"/>
      <c r="U33" s="56"/>
      <c r="V33" s="128"/>
      <c r="W33" s="30"/>
      <c r="X33" s="95"/>
      <c r="Y33" s="95"/>
      <c r="Z33" s="147"/>
      <c r="AA33" s="146"/>
      <c r="AB33" s="56"/>
      <c r="AC33" s="251"/>
      <c r="AD33" s="500"/>
      <c r="AE33" s="511"/>
      <c r="AF33" s="500"/>
      <c r="AG33" s="500"/>
      <c r="AH33" s="512"/>
      <c r="AI33" s="511"/>
      <c r="AJ33" s="513"/>
      <c r="AK33" s="500"/>
      <c r="AL33" s="512"/>
      <c r="AM33" s="511"/>
      <c r="AN33" s="500"/>
      <c r="AO33" s="500"/>
      <c r="AP33" s="514"/>
      <c r="AQ33" s="511"/>
      <c r="AR33" s="500"/>
      <c r="AS33" s="251"/>
      <c r="AT33" s="268"/>
      <c r="AU33" s="301"/>
      <c r="AV33" s="238"/>
      <c r="AW33" s="95"/>
      <c r="AX33" s="95"/>
      <c r="AY33" s="147"/>
      <c r="AZ33" s="146"/>
      <c r="BA33" s="95"/>
      <c r="BB33" s="95"/>
      <c r="BC33" s="95"/>
      <c r="BD33" s="100"/>
      <c r="BE33" s="132"/>
      <c r="BF33" s="94"/>
    </row>
    <row r="34" spans="1:58" ht="15.75" customHeight="1">
      <c r="A34" s="605"/>
      <c r="B34" s="582" t="s">
        <v>95</v>
      </c>
      <c r="C34" s="582" t="s">
        <v>53</v>
      </c>
      <c r="D34" s="170" t="s">
        <v>17</v>
      </c>
      <c r="E34" s="43"/>
      <c r="F34" s="44"/>
      <c r="G34" s="44"/>
      <c r="H34" s="44"/>
      <c r="I34" s="45"/>
      <c r="J34" s="46"/>
      <c r="K34" s="44"/>
      <c r="L34" s="47"/>
      <c r="M34" s="48"/>
      <c r="N34" s="49"/>
      <c r="O34" s="47"/>
      <c r="P34" s="47"/>
      <c r="Q34" s="48"/>
      <c r="R34" s="49"/>
      <c r="S34" s="47"/>
      <c r="T34" s="269"/>
      <c r="U34" s="269"/>
      <c r="V34" s="128"/>
      <c r="W34" s="30"/>
      <c r="X34" s="269"/>
      <c r="Y34" s="269"/>
      <c r="Z34" s="286"/>
      <c r="AA34" s="285"/>
      <c r="AB34" s="269"/>
      <c r="AC34" s="251"/>
      <c r="AD34" s="500"/>
      <c r="AE34" s="511"/>
      <c r="AF34" s="500"/>
      <c r="AG34" s="500"/>
      <c r="AH34" s="512"/>
      <c r="AI34" s="511"/>
      <c r="AJ34" s="513"/>
      <c r="AK34" s="500"/>
      <c r="AL34" s="512"/>
      <c r="AM34" s="511"/>
      <c r="AN34" s="500"/>
      <c r="AO34" s="500"/>
      <c r="AP34" s="514"/>
      <c r="AQ34" s="511"/>
      <c r="AR34" s="500"/>
      <c r="AS34" s="251"/>
      <c r="AT34" s="268"/>
      <c r="AU34" s="301"/>
      <c r="AV34" s="224"/>
      <c r="AW34" s="47"/>
      <c r="AX34" s="47"/>
      <c r="AY34" s="101"/>
      <c r="AZ34" s="49"/>
      <c r="BA34" s="47"/>
      <c r="BB34" s="47"/>
      <c r="BC34" s="47"/>
      <c r="BD34" s="48"/>
      <c r="BE34" s="121"/>
      <c r="BF34" s="59"/>
    </row>
    <row r="35" spans="1:58" ht="15.75" customHeight="1">
      <c r="A35" s="605"/>
      <c r="B35" s="583"/>
      <c r="C35" s="583"/>
      <c r="D35" s="170" t="s">
        <v>18</v>
      </c>
      <c r="E35" s="80"/>
      <c r="F35" s="81"/>
      <c r="G35" s="81"/>
      <c r="H35" s="81"/>
      <c r="I35" s="82"/>
      <c r="J35" s="83"/>
      <c r="K35" s="81"/>
      <c r="L35" s="84"/>
      <c r="M35" s="85"/>
      <c r="N35" s="86"/>
      <c r="O35" s="84"/>
      <c r="P35" s="84"/>
      <c r="Q35" s="85"/>
      <c r="R35" s="86"/>
      <c r="S35" s="84"/>
      <c r="T35" s="269"/>
      <c r="U35" s="269"/>
      <c r="V35" s="128"/>
      <c r="W35" s="30"/>
      <c r="X35" s="269"/>
      <c r="Y35" s="269"/>
      <c r="Z35" s="286"/>
      <c r="AA35" s="285"/>
      <c r="AB35" s="269"/>
      <c r="AC35" s="251"/>
      <c r="AD35" s="500"/>
      <c r="AE35" s="511"/>
      <c r="AF35" s="500"/>
      <c r="AG35" s="500"/>
      <c r="AH35" s="512"/>
      <c r="AI35" s="511"/>
      <c r="AJ35" s="513"/>
      <c r="AK35" s="500"/>
      <c r="AL35" s="512"/>
      <c r="AM35" s="511"/>
      <c r="AN35" s="500"/>
      <c r="AO35" s="500"/>
      <c r="AP35" s="514"/>
      <c r="AQ35" s="511"/>
      <c r="AR35" s="500"/>
      <c r="AS35" s="251"/>
      <c r="AT35" s="268"/>
      <c r="AU35" s="301"/>
      <c r="AV35" s="224"/>
      <c r="AW35" s="47"/>
      <c r="AX35" s="47"/>
      <c r="AY35" s="101"/>
      <c r="AZ35" s="49"/>
      <c r="BA35" s="47"/>
      <c r="BB35" s="47"/>
      <c r="BC35" s="47"/>
      <c r="BD35" s="48"/>
      <c r="BE35" s="122"/>
      <c r="BF35" s="157"/>
    </row>
    <row r="36" spans="1:58" ht="15.75" customHeight="1">
      <c r="A36" s="605"/>
      <c r="B36" s="602" t="s">
        <v>96</v>
      </c>
      <c r="C36" s="602" t="s">
        <v>118</v>
      </c>
      <c r="D36" s="171" t="s">
        <v>17</v>
      </c>
      <c r="E36" s="52"/>
      <c r="F36" s="53"/>
      <c r="G36" s="53"/>
      <c r="H36" s="53"/>
      <c r="I36" s="54"/>
      <c r="J36" s="55"/>
      <c r="K36" s="53"/>
      <c r="L36" s="56"/>
      <c r="M36" s="57"/>
      <c r="N36" s="58"/>
      <c r="O36" s="56"/>
      <c r="P36" s="56"/>
      <c r="Q36" s="100"/>
      <c r="R36" s="146"/>
      <c r="S36" s="95"/>
      <c r="T36" s="95"/>
      <c r="U36" s="56"/>
      <c r="V36" s="128"/>
      <c r="W36" s="30"/>
      <c r="X36" s="95"/>
      <c r="Y36" s="95"/>
      <c r="Z36" s="147"/>
      <c r="AA36" s="146"/>
      <c r="AB36" s="56"/>
      <c r="AC36" s="251"/>
      <c r="AD36" s="500"/>
      <c r="AE36" s="511"/>
      <c r="AF36" s="500"/>
      <c r="AG36" s="500"/>
      <c r="AH36" s="512"/>
      <c r="AI36" s="511"/>
      <c r="AJ36" s="513"/>
      <c r="AK36" s="500"/>
      <c r="AL36" s="512"/>
      <c r="AM36" s="511"/>
      <c r="AN36" s="500"/>
      <c r="AO36" s="500"/>
      <c r="AP36" s="514"/>
      <c r="AQ36" s="511"/>
      <c r="AR36" s="500"/>
      <c r="AS36" s="251"/>
      <c r="AT36" s="268"/>
      <c r="AU36" s="301"/>
      <c r="AV36" s="238"/>
      <c r="AW36" s="95"/>
      <c r="AX36" s="95"/>
      <c r="AY36" s="147"/>
      <c r="AZ36" s="146"/>
      <c r="BA36" s="95"/>
      <c r="BB36" s="95"/>
      <c r="BC36" s="95"/>
      <c r="BD36" s="100"/>
      <c r="BE36" s="132"/>
      <c r="BF36" s="94"/>
    </row>
    <row r="37" spans="1:58" ht="15.75" customHeight="1">
      <c r="A37" s="605"/>
      <c r="B37" s="603"/>
      <c r="C37" s="603"/>
      <c r="D37" s="171" t="s">
        <v>18</v>
      </c>
      <c r="E37" s="52"/>
      <c r="F37" s="53"/>
      <c r="G37" s="53"/>
      <c r="H37" s="53"/>
      <c r="I37" s="54"/>
      <c r="J37" s="55"/>
      <c r="K37" s="53"/>
      <c r="L37" s="56"/>
      <c r="M37" s="57"/>
      <c r="N37" s="58"/>
      <c r="O37" s="56"/>
      <c r="P37" s="56"/>
      <c r="Q37" s="100"/>
      <c r="R37" s="146"/>
      <c r="S37" s="95"/>
      <c r="T37" s="95"/>
      <c r="U37" s="56"/>
      <c r="V37" s="128"/>
      <c r="W37" s="30"/>
      <c r="X37" s="95"/>
      <c r="Y37" s="95"/>
      <c r="Z37" s="147"/>
      <c r="AA37" s="146"/>
      <c r="AB37" s="56"/>
      <c r="AC37" s="251"/>
      <c r="AD37" s="500"/>
      <c r="AE37" s="511"/>
      <c r="AF37" s="500"/>
      <c r="AG37" s="500"/>
      <c r="AH37" s="512"/>
      <c r="AI37" s="511"/>
      <c r="AJ37" s="513"/>
      <c r="AK37" s="500"/>
      <c r="AL37" s="512"/>
      <c r="AM37" s="511"/>
      <c r="AN37" s="500"/>
      <c r="AO37" s="500"/>
      <c r="AP37" s="514"/>
      <c r="AQ37" s="511"/>
      <c r="AR37" s="500"/>
      <c r="AS37" s="251"/>
      <c r="AT37" s="268"/>
      <c r="AU37" s="301"/>
      <c r="AV37" s="238"/>
      <c r="AW37" s="95"/>
      <c r="AX37" s="95"/>
      <c r="AY37" s="147"/>
      <c r="AZ37" s="146"/>
      <c r="BA37" s="95"/>
      <c r="BB37" s="95"/>
      <c r="BC37" s="95"/>
      <c r="BD37" s="100"/>
      <c r="BE37" s="132"/>
      <c r="BF37" s="94"/>
    </row>
    <row r="38" spans="1:58" ht="15.75" customHeight="1">
      <c r="A38" s="605"/>
      <c r="B38" s="602" t="s">
        <v>97</v>
      </c>
      <c r="C38" s="587" t="s">
        <v>105</v>
      </c>
      <c r="D38" s="171" t="s">
        <v>17</v>
      </c>
      <c r="E38" s="52"/>
      <c r="F38" s="53"/>
      <c r="G38" s="53"/>
      <c r="H38" s="53"/>
      <c r="I38" s="54"/>
      <c r="J38" s="55"/>
      <c r="K38" s="53"/>
      <c r="L38" s="56"/>
      <c r="M38" s="57"/>
      <c r="N38" s="58"/>
      <c r="O38" s="95"/>
      <c r="P38" s="56"/>
      <c r="Q38" s="100"/>
      <c r="R38" s="146"/>
      <c r="S38" s="95"/>
      <c r="T38" s="95"/>
      <c r="U38" s="56"/>
      <c r="V38" s="128"/>
      <c r="W38" s="30"/>
      <c r="X38" s="95"/>
      <c r="Y38" s="95"/>
      <c r="Z38" s="147"/>
      <c r="AA38" s="146"/>
      <c r="AB38" s="56"/>
      <c r="AC38" s="251"/>
      <c r="AD38" s="500"/>
      <c r="AE38" s="511"/>
      <c r="AF38" s="500"/>
      <c r="AG38" s="500"/>
      <c r="AH38" s="512"/>
      <c r="AI38" s="511"/>
      <c r="AJ38" s="513"/>
      <c r="AK38" s="500"/>
      <c r="AL38" s="512"/>
      <c r="AM38" s="511"/>
      <c r="AN38" s="500"/>
      <c r="AO38" s="500"/>
      <c r="AP38" s="514"/>
      <c r="AQ38" s="511"/>
      <c r="AR38" s="500"/>
      <c r="AS38" s="251"/>
      <c r="AT38" s="268"/>
      <c r="AU38" s="301"/>
      <c r="AV38" s="238"/>
      <c r="AW38" s="95"/>
      <c r="AX38" s="95"/>
      <c r="AY38" s="147"/>
      <c r="AZ38" s="146"/>
      <c r="BA38" s="95"/>
      <c r="BB38" s="95"/>
      <c r="BC38" s="95"/>
      <c r="BD38" s="100"/>
      <c r="BE38" s="132"/>
      <c r="BF38" s="94"/>
    </row>
    <row r="39" spans="1:58" ht="15.75" customHeight="1">
      <c r="A39" s="605"/>
      <c r="B39" s="603"/>
      <c r="C39" s="588"/>
      <c r="D39" s="171" t="s">
        <v>18</v>
      </c>
      <c r="E39" s="70"/>
      <c r="F39" s="71"/>
      <c r="G39" s="71"/>
      <c r="H39" s="71"/>
      <c r="I39" s="72"/>
      <c r="J39" s="73"/>
      <c r="K39" s="71"/>
      <c r="L39" s="74"/>
      <c r="M39" s="75"/>
      <c r="N39" s="76"/>
      <c r="O39" s="74"/>
      <c r="P39" s="74"/>
      <c r="Q39" s="197"/>
      <c r="R39" s="211"/>
      <c r="S39" s="136"/>
      <c r="T39" s="95"/>
      <c r="U39" s="56"/>
      <c r="V39" s="128"/>
      <c r="W39" s="30"/>
      <c r="X39" s="95"/>
      <c r="Y39" s="95"/>
      <c r="Z39" s="147"/>
      <c r="AA39" s="146"/>
      <c r="AB39" s="56"/>
      <c r="AC39" s="251"/>
      <c r="AD39" s="500"/>
      <c r="AE39" s="511"/>
      <c r="AF39" s="500"/>
      <c r="AG39" s="500"/>
      <c r="AH39" s="512"/>
      <c r="AI39" s="511"/>
      <c r="AJ39" s="513"/>
      <c r="AK39" s="500"/>
      <c r="AL39" s="512"/>
      <c r="AM39" s="511"/>
      <c r="AN39" s="500"/>
      <c r="AO39" s="500"/>
      <c r="AP39" s="514"/>
      <c r="AQ39" s="511"/>
      <c r="AR39" s="500"/>
      <c r="AS39" s="251"/>
      <c r="AT39" s="268"/>
      <c r="AU39" s="301"/>
      <c r="AV39" s="238"/>
      <c r="AW39" s="95"/>
      <c r="AX39" s="95"/>
      <c r="AY39" s="147"/>
      <c r="AZ39" s="146"/>
      <c r="BA39" s="95"/>
      <c r="BB39" s="95"/>
      <c r="BC39" s="95"/>
      <c r="BD39" s="100"/>
      <c r="BE39" s="132"/>
      <c r="BF39" s="94"/>
    </row>
    <row r="40" spans="1:58" ht="15.75" customHeight="1">
      <c r="A40" s="605"/>
      <c r="B40" s="602" t="s">
        <v>98</v>
      </c>
      <c r="C40" s="587" t="s">
        <v>54</v>
      </c>
      <c r="D40" s="171" t="s">
        <v>17</v>
      </c>
      <c r="E40" s="70"/>
      <c r="F40" s="71"/>
      <c r="G40" s="71"/>
      <c r="H40" s="71"/>
      <c r="I40" s="72"/>
      <c r="J40" s="73"/>
      <c r="K40" s="71"/>
      <c r="L40" s="74"/>
      <c r="M40" s="75"/>
      <c r="N40" s="76"/>
      <c r="O40" s="74"/>
      <c r="P40" s="74"/>
      <c r="Q40" s="197"/>
      <c r="R40" s="211"/>
      <c r="S40" s="136"/>
      <c r="T40" s="95"/>
      <c r="U40" s="56"/>
      <c r="V40" s="128"/>
      <c r="W40" s="30"/>
      <c r="X40" s="95"/>
      <c r="Y40" s="95"/>
      <c r="Z40" s="147"/>
      <c r="AA40" s="146"/>
      <c r="AB40" s="56"/>
      <c r="AC40" s="251"/>
      <c r="AD40" s="500"/>
      <c r="AE40" s="511"/>
      <c r="AF40" s="500"/>
      <c r="AG40" s="500"/>
      <c r="AH40" s="512"/>
      <c r="AI40" s="511"/>
      <c r="AJ40" s="513"/>
      <c r="AK40" s="500"/>
      <c r="AL40" s="512"/>
      <c r="AM40" s="511"/>
      <c r="AN40" s="500"/>
      <c r="AO40" s="500"/>
      <c r="AP40" s="514"/>
      <c r="AQ40" s="511"/>
      <c r="AR40" s="500"/>
      <c r="AS40" s="251"/>
      <c r="AT40" s="268"/>
      <c r="AU40" s="301"/>
      <c r="AV40" s="238"/>
      <c r="AW40" s="95"/>
      <c r="AX40" s="95"/>
      <c r="AY40" s="147"/>
      <c r="AZ40" s="146"/>
      <c r="BA40" s="95"/>
      <c r="BB40" s="95"/>
      <c r="BC40" s="95"/>
      <c r="BD40" s="100"/>
      <c r="BE40" s="132"/>
      <c r="BF40" s="94"/>
    </row>
    <row r="41" spans="1:58" ht="15.75" customHeight="1">
      <c r="A41" s="605"/>
      <c r="B41" s="603"/>
      <c r="C41" s="588"/>
      <c r="D41" s="171" t="s">
        <v>18</v>
      </c>
      <c r="E41" s="70"/>
      <c r="F41" s="71"/>
      <c r="G41" s="71"/>
      <c r="H41" s="71"/>
      <c r="I41" s="72"/>
      <c r="J41" s="73"/>
      <c r="K41" s="71"/>
      <c r="L41" s="74"/>
      <c r="M41" s="75"/>
      <c r="N41" s="76"/>
      <c r="O41" s="74"/>
      <c r="P41" s="74"/>
      <c r="Q41" s="197"/>
      <c r="R41" s="211"/>
      <c r="S41" s="136"/>
      <c r="T41" s="95"/>
      <c r="U41" s="56"/>
      <c r="V41" s="128"/>
      <c r="W41" s="30"/>
      <c r="X41" s="95"/>
      <c r="Y41" s="95"/>
      <c r="Z41" s="147"/>
      <c r="AA41" s="146"/>
      <c r="AB41" s="56"/>
      <c r="AC41" s="251"/>
      <c r="AD41" s="500"/>
      <c r="AE41" s="511"/>
      <c r="AF41" s="500"/>
      <c r="AG41" s="500"/>
      <c r="AH41" s="512"/>
      <c r="AI41" s="511"/>
      <c r="AJ41" s="513"/>
      <c r="AK41" s="500"/>
      <c r="AL41" s="512"/>
      <c r="AM41" s="511"/>
      <c r="AN41" s="500"/>
      <c r="AO41" s="500"/>
      <c r="AP41" s="514"/>
      <c r="AQ41" s="511"/>
      <c r="AR41" s="500"/>
      <c r="AS41" s="251"/>
      <c r="AT41" s="268"/>
      <c r="AU41" s="301"/>
      <c r="AV41" s="238"/>
      <c r="AW41" s="95"/>
      <c r="AX41" s="95"/>
      <c r="AY41" s="147"/>
      <c r="AZ41" s="146"/>
      <c r="BA41" s="95"/>
      <c r="BB41" s="95"/>
      <c r="BC41" s="95"/>
      <c r="BD41" s="100"/>
      <c r="BE41" s="132"/>
      <c r="BF41" s="94"/>
    </row>
    <row r="42" spans="1:58" ht="15.75" customHeight="1">
      <c r="A42" s="605"/>
      <c r="B42" s="582" t="s">
        <v>99</v>
      </c>
      <c r="C42" s="582" t="s">
        <v>100</v>
      </c>
      <c r="D42" s="290" t="s">
        <v>17</v>
      </c>
      <c r="E42" s="399">
        <v>4</v>
      </c>
      <c r="F42" s="400">
        <v>4</v>
      </c>
      <c r="G42" s="400">
        <v>4</v>
      </c>
      <c r="H42" s="400">
        <v>4</v>
      </c>
      <c r="I42" s="401">
        <v>4</v>
      </c>
      <c r="J42" s="402">
        <v>4</v>
      </c>
      <c r="K42" s="400">
        <v>4</v>
      </c>
      <c r="L42" s="304">
        <v>4</v>
      </c>
      <c r="M42" s="403">
        <v>2</v>
      </c>
      <c r="N42" s="306">
        <v>2</v>
      </c>
      <c r="O42" s="304">
        <v>2</v>
      </c>
      <c r="P42" s="304">
        <v>2</v>
      </c>
      <c r="Q42" s="403">
        <v>2</v>
      </c>
      <c r="R42" s="306">
        <v>2</v>
      </c>
      <c r="S42" s="304">
        <v>2</v>
      </c>
      <c r="T42" s="304">
        <v>2</v>
      </c>
      <c r="U42" s="304">
        <v>2</v>
      </c>
      <c r="V42" s="165"/>
      <c r="W42" s="466"/>
      <c r="X42" s="304"/>
      <c r="Y42" s="304"/>
      <c r="Z42" s="305"/>
      <c r="AA42" s="306"/>
      <c r="AB42" s="304"/>
      <c r="AC42" s="467"/>
      <c r="AD42" s="515"/>
      <c r="AE42" s="516"/>
      <c r="AF42" s="515"/>
      <c r="AG42" s="515"/>
      <c r="AH42" s="517"/>
      <c r="AI42" s="516"/>
      <c r="AJ42" s="518"/>
      <c r="AK42" s="515"/>
      <c r="AL42" s="517"/>
      <c r="AM42" s="516"/>
      <c r="AN42" s="515"/>
      <c r="AO42" s="515"/>
      <c r="AP42" s="519"/>
      <c r="AQ42" s="516"/>
      <c r="AR42" s="515"/>
      <c r="AS42" s="467"/>
      <c r="AT42" s="468"/>
      <c r="AU42" s="469"/>
      <c r="AV42" s="404"/>
      <c r="AW42" s="304"/>
      <c r="AX42" s="304"/>
      <c r="AY42" s="305"/>
      <c r="AZ42" s="306"/>
      <c r="BA42" s="304"/>
      <c r="BB42" s="304"/>
      <c r="BC42" s="304"/>
      <c r="BD42" s="403"/>
      <c r="BE42" s="470">
        <f>SUM(E42:BD42)</f>
        <v>50</v>
      </c>
      <c r="BF42" s="295"/>
    </row>
    <row r="43" spans="1:58" ht="15.75" customHeight="1">
      <c r="A43" s="605"/>
      <c r="B43" s="583"/>
      <c r="C43" s="583"/>
      <c r="D43" s="32" t="s">
        <v>18</v>
      </c>
      <c r="E43" s="405">
        <v>2</v>
      </c>
      <c r="F43" s="406">
        <v>2</v>
      </c>
      <c r="G43" s="406">
        <v>2</v>
      </c>
      <c r="H43" s="406">
        <v>2</v>
      </c>
      <c r="I43" s="407">
        <v>2</v>
      </c>
      <c r="J43" s="408">
        <v>2</v>
      </c>
      <c r="K43" s="406">
        <v>2</v>
      </c>
      <c r="L43" s="278">
        <v>2</v>
      </c>
      <c r="M43" s="409">
        <v>1</v>
      </c>
      <c r="N43" s="410">
        <v>1</v>
      </c>
      <c r="O43" s="278">
        <v>1</v>
      </c>
      <c r="P43" s="278">
        <v>1</v>
      </c>
      <c r="Q43" s="409">
        <v>1</v>
      </c>
      <c r="R43" s="410">
        <v>1</v>
      </c>
      <c r="S43" s="278">
        <v>1</v>
      </c>
      <c r="T43" s="278">
        <v>1</v>
      </c>
      <c r="U43" s="278">
        <v>1</v>
      </c>
      <c r="V43" s="465"/>
      <c r="W43" s="477"/>
      <c r="X43" s="278"/>
      <c r="Y43" s="278"/>
      <c r="Z43" s="413"/>
      <c r="AA43" s="410"/>
      <c r="AB43" s="278"/>
      <c r="AC43" s="478"/>
      <c r="AD43" s="520"/>
      <c r="AE43" s="521"/>
      <c r="AF43" s="520"/>
      <c r="AG43" s="520"/>
      <c r="AH43" s="522"/>
      <c r="AI43" s="521"/>
      <c r="AJ43" s="523"/>
      <c r="AK43" s="520"/>
      <c r="AL43" s="522"/>
      <c r="AM43" s="521"/>
      <c r="AN43" s="520"/>
      <c r="AO43" s="520"/>
      <c r="AP43" s="524"/>
      <c r="AQ43" s="521"/>
      <c r="AR43" s="520"/>
      <c r="AS43" s="478"/>
      <c r="AT43" s="479"/>
      <c r="AU43" s="480"/>
      <c r="AV43" s="414"/>
      <c r="AW43" s="278"/>
      <c r="AX43" s="278"/>
      <c r="AY43" s="413"/>
      <c r="AZ43" s="410"/>
      <c r="BA43" s="278"/>
      <c r="BB43" s="278"/>
      <c r="BC43" s="278"/>
      <c r="BD43" s="409"/>
      <c r="BE43" s="481"/>
      <c r="BF43" s="482">
        <f>SUM(E43:BE43)</f>
        <v>25</v>
      </c>
    </row>
    <row r="44" spans="1:58" ht="15.75" customHeight="1">
      <c r="A44" s="605"/>
      <c r="B44" s="602" t="s">
        <v>101</v>
      </c>
      <c r="C44" s="602" t="s">
        <v>104</v>
      </c>
      <c r="D44" s="51" t="s">
        <v>17</v>
      </c>
      <c r="E44" s="70"/>
      <c r="F44" s="71"/>
      <c r="G44" s="71"/>
      <c r="H44" s="71"/>
      <c r="I44" s="72"/>
      <c r="J44" s="73"/>
      <c r="K44" s="71"/>
      <c r="L44" s="74"/>
      <c r="M44" s="75"/>
      <c r="N44" s="76"/>
      <c r="O44" s="74"/>
      <c r="P44" s="74"/>
      <c r="Q44" s="197"/>
      <c r="R44" s="211"/>
      <c r="S44" s="136"/>
      <c r="T44" s="95"/>
      <c r="U44" s="56"/>
      <c r="V44" s="128"/>
      <c r="W44" s="30"/>
      <c r="X44" s="95"/>
      <c r="Y44" s="95"/>
      <c r="Z44" s="147"/>
      <c r="AA44" s="146"/>
      <c r="AB44" s="56"/>
      <c r="AC44" s="251"/>
      <c r="AD44" s="500"/>
      <c r="AE44" s="511"/>
      <c r="AF44" s="500"/>
      <c r="AG44" s="500"/>
      <c r="AH44" s="512"/>
      <c r="AI44" s="511"/>
      <c r="AJ44" s="513"/>
      <c r="AK44" s="500"/>
      <c r="AL44" s="512"/>
      <c r="AM44" s="511"/>
      <c r="AN44" s="500"/>
      <c r="AO44" s="500"/>
      <c r="AP44" s="514"/>
      <c r="AQ44" s="511"/>
      <c r="AR44" s="500"/>
      <c r="AS44" s="251"/>
      <c r="AT44" s="268"/>
      <c r="AU44" s="301"/>
      <c r="AV44" s="238"/>
      <c r="AW44" s="95"/>
      <c r="AX44" s="95"/>
      <c r="AY44" s="147"/>
      <c r="AZ44" s="146"/>
      <c r="BA44" s="95"/>
      <c r="BB44" s="95"/>
      <c r="BC44" s="95"/>
      <c r="BD44" s="100"/>
      <c r="BE44" s="132"/>
      <c r="BF44" s="94"/>
    </row>
    <row r="45" spans="1:58" ht="15.75" customHeight="1">
      <c r="A45" s="605"/>
      <c r="B45" s="603"/>
      <c r="C45" s="603"/>
      <c r="D45" s="51" t="s">
        <v>18</v>
      </c>
      <c r="E45" s="70"/>
      <c r="F45" s="71"/>
      <c r="G45" s="71"/>
      <c r="H45" s="71"/>
      <c r="I45" s="72"/>
      <c r="J45" s="73"/>
      <c r="K45" s="71"/>
      <c r="L45" s="74"/>
      <c r="M45" s="75"/>
      <c r="N45" s="76"/>
      <c r="O45" s="74"/>
      <c r="P45" s="74"/>
      <c r="Q45" s="197"/>
      <c r="R45" s="211"/>
      <c r="S45" s="136"/>
      <c r="T45" s="95"/>
      <c r="U45" s="56"/>
      <c r="V45" s="128"/>
      <c r="W45" s="30"/>
      <c r="X45" s="95"/>
      <c r="Y45" s="95"/>
      <c r="Z45" s="147"/>
      <c r="AA45" s="146"/>
      <c r="AB45" s="56"/>
      <c r="AC45" s="251"/>
      <c r="AD45" s="500"/>
      <c r="AE45" s="511"/>
      <c r="AF45" s="500"/>
      <c r="AG45" s="500"/>
      <c r="AH45" s="512"/>
      <c r="AI45" s="511"/>
      <c r="AJ45" s="513"/>
      <c r="AK45" s="500"/>
      <c r="AL45" s="512"/>
      <c r="AM45" s="511"/>
      <c r="AN45" s="500"/>
      <c r="AO45" s="500"/>
      <c r="AP45" s="514"/>
      <c r="AQ45" s="511"/>
      <c r="AR45" s="500"/>
      <c r="AS45" s="251"/>
      <c r="AT45" s="268"/>
      <c r="AU45" s="301"/>
      <c r="AV45" s="238"/>
      <c r="AW45" s="95"/>
      <c r="AX45" s="95"/>
      <c r="AY45" s="147"/>
      <c r="AZ45" s="146"/>
      <c r="BA45" s="95"/>
      <c r="BB45" s="95"/>
      <c r="BC45" s="95"/>
      <c r="BD45" s="100"/>
      <c r="BE45" s="132"/>
      <c r="BF45" s="94"/>
    </row>
    <row r="46" spans="1:58" ht="15.75" customHeight="1">
      <c r="A46" s="605"/>
      <c r="B46" s="602" t="s">
        <v>102</v>
      </c>
      <c r="C46" s="587" t="s">
        <v>114</v>
      </c>
      <c r="D46" s="51" t="s">
        <v>17</v>
      </c>
      <c r="E46" s="70"/>
      <c r="F46" s="71"/>
      <c r="G46" s="71"/>
      <c r="H46" s="71"/>
      <c r="I46" s="72"/>
      <c r="J46" s="73"/>
      <c r="K46" s="71"/>
      <c r="L46" s="74"/>
      <c r="M46" s="75"/>
      <c r="N46" s="76"/>
      <c r="O46" s="74"/>
      <c r="P46" s="74"/>
      <c r="Q46" s="197"/>
      <c r="R46" s="211"/>
      <c r="S46" s="136"/>
      <c r="T46" s="95"/>
      <c r="U46" s="56"/>
      <c r="V46" s="128"/>
      <c r="W46" s="30"/>
      <c r="X46" s="95"/>
      <c r="Y46" s="95"/>
      <c r="Z46" s="147"/>
      <c r="AA46" s="146"/>
      <c r="AB46" s="56"/>
      <c r="AC46" s="251"/>
      <c r="AD46" s="500"/>
      <c r="AE46" s="511"/>
      <c r="AF46" s="500"/>
      <c r="AG46" s="500"/>
      <c r="AH46" s="512"/>
      <c r="AI46" s="511"/>
      <c r="AJ46" s="513"/>
      <c r="AK46" s="500"/>
      <c r="AL46" s="512"/>
      <c r="AM46" s="511"/>
      <c r="AN46" s="500"/>
      <c r="AO46" s="500"/>
      <c r="AP46" s="514"/>
      <c r="AQ46" s="511"/>
      <c r="AR46" s="500"/>
      <c r="AS46" s="251"/>
      <c r="AT46" s="268"/>
      <c r="AU46" s="301"/>
      <c r="AV46" s="238"/>
      <c r="AW46" s="95"/>
      <c r="AX46" s="95"/>
      <c r="AY46" s="147"/>
      <c r="AZ46" s="146"/>
      <c r="BA46" s="95"/>
      <c r="BB46" s="95"/>
      <c r="BC46" s="95"/>
      <c r="BD46" s="100"/>
      <c r="BE46" s="132"/>
      <c r="BF46" s="94"/>
    </row>
    <row r="47" spans="1:58" ht="15.75" customHeight="1">
      <c r="A47" s="605"/>
      <c r="B47" s="603"/>
      <c r="C47" s="588"/>
      <c r="D47" s="51" t="s">
        <v>18</v>
      </c>
      <c r="E47" s="70"/>
      <c r="F47" s="71"/>
      <c r="G47" s="71"/>
      <c r="H47" s="71"/>
      <c r="I47" s="72"/>
      <c r="J47" s="73"/>
      <c r="K47" s="71"/>
      <c r="L47" s="74"/>
      <c r="M47" s="75"/>
      <c r="N47" s="76"/>
      <c r="O47" s="74"/>
      <c r="P47" s="74"/>
      <c r="Q47" s="197"/>
      <c r="R47" s="211"/>
      <c r="S47" s="136"/>
      <c r="T47" s="95"/>
      <c r="U47" s="56"/>
      <c r="V47" s="128"/>
      <c r="W47" s="30"/>
      <c r="X47" s="95"/>
      <c r="Y47" s="95"/>
      <c r="Z47" s="147"/>
      <c r="AA47" s="146"/>
      <c r="AB47" s="56"/>
      <c r="AC47" s="251"/>
      <c r="AD47" s="500"/>
      <c r="AE47" s="511"/>
      <c r="AF47" s="500"/>
      <c r="AG47" s="500"/>
      <c r="AH47" s="512"/>
      <c r="AI47" s="511"/>
      <c r="AJ47" s="513"/>
      <c r="AK47" s="500"/>
      <c r="AL47" s="512"/>
      <c r="AM47" s="511"/>
      <c r="AN47" s="500"/>
      <c r="AO47" s="500"/>
      <c r="AP47" s="514"/>
      <c r="AQ47" s="511"/>
      <c r="AR47" s="500"/>
      <c r="AS47" s="251"/>
      <c r="AT47" s="268"/>
      <c r="AU47" s="301"/>
      <c r="AV47" s="238"/>
      <c r="AW47" s="95"/>
      <c r="AX47" s="95"/>
      <c r="AY47" s="147"/>
      <c r="AZ47" s="146"/>
      <c r="BA47" s="95"/>
      <c r="BB47" s="95"/>
      <c r="BC47" s="95"/>
      <c r="BD47" s="100"/>
      <c r="BE47" s="132"/>
      <c r="BF47" s="94"/>
    </row>
    <row r="48" spans="1:58" ht="15.75" customHeight="1">
      <c r="A48" s="605"/>
      <c r="B48" s="602" t="s">
        <v>103</v>
      </c>
      <c r="C48" s="587" t="s">
        <v>115</v>
      </c>
      <c r="D48" s="51" t="s">
        <v>17</v>
      </c>
      <c r="E48" s="52">
        <v>4</v>
      </c>
      <c r="F48" s="53">
        <v>4</v>
      </c>
      <c r="G48" s="53">
        <v>4</v>
      </c>
      <c r="H48" s="53">
        <v>6</v>
      </c>
      <c r="I48" s="54">
        <v>6</v>
      </c>
      <c r="J48" s="55">
        <v>2</v>
      </c>
      <c r="K48" s="53">
        <v>2</v>
      </c>
      <c r="L48" s="56">
        <v>2</v>
      </c>
      <c r="M48" s="57">
        <v>2</v>
      </c>
      <c r="N48" s="58">
        <v>2</v>
      </c>
      <c r="O48" s="56">
        <v>2</v>
      </c>
      <c r="P48" s="56">
        <v>2</v>
      </c>
      <c r="Q48" s="100">
        <v>2</v>
      </c>
      <c r="R48" s="146">
        <v>2</v>
      </c>
      <c r="S48" s="95">
        <v>2</v>
      </c>
      <c r="T48" s="95">
        <v>2</v>
      </c>
      <c r="U48" s="56">
        <v>4</v>
      </c>
      <c r="V48" s="128"/>
      <c r="W48" s="30"/>
      <c r="X48" s="95"/>
      <c r="Y48" s="95"/>
      <c r="Z48" s="147"/>
      <c r="AA48" s="146"/>
      <c r="AB48" s="56"/>
      <c r="AC48" s="251"/>
      <c r="AD48" s="500"/>
      <c r="AE48" s="511"/>
      <c r="AF48" s="500"/>
      <c r="AG48" s="500"/>
      <c r="AH48" s="512"/>
      <c r="AI48" s="511"/>
      <c r="AJ48" s="513"/>
      <c r="AK48" s="500"/>
      <c r="AL48" s="512"/>
      <c r="AM48" s="511"/>
      <c r="AN48" s="500"/>
      <c r="AO48" s="500"/>
      <c r="AP48" s="514"/>
      <c r="AQ48" s="511"/>
      <c r="AR48" s="500"/>
      <c r="AS48" s="251"/>
      <c r="AT48" s="268"/>
      <c r="AU48" s="301"/>
      <c r="AV48" s="238"/>
      <c r="AW48" s="95"/>
      <c r="AX48" s="95"/>
      <c r="AY48" s="147"/>
      <c r="AZ48" s="146"/>
      <c r="BA48" s="95"/>
      <c r="BB48" s="95"/>
      <c r="BC48" s="95"/>
      <c r="BD48" s="100"/>
      <c r="BE48" s="132">
        <f>SUM(E48:BD48)</f>
        <v>50</v>
      </c>
      <c r="BF48" s="94"/>
    </row>
    <row r="49" spans="1:58" ht="15.75" customHeight="1">
      <c r="A49" s="605"/>
      <c r="B49" s="603"/>
      <c r="C49" s="588"/>
      <c r="D49" s="51" t="s">
        <v>18</v>
      </c>
      <c r="E49" s="70">
        <v>2</v>
      </c>
      <c r="F49" s="71">
        <v>2</v>
      </c>
      <c r="G49" s="71">
        <v>2</v>
      </c>
      <c r="H49" s="71">
        <v>2</v>
      </c>
      <c r="I49" s="72">
        <v>2</v>
      </c>
      <c r="J49" s="73">
        <v>2</v>
      </c>
      <c r="K49" s="71">
        <v>2</v>
      </c>
      <c r="L49" s="74">
        <v>2</v>
      </c>
      <c r="M49" s="75">
        <v>1</v>
      </c>
      <c r="N49" s="76">
        <v>1</v>
      </c>
      <c r="O49" s="74">
        <v>1</v>
      </c>
      <c r="P49" s="74">
        <v>1</v>
      </c>
      <c r="Q49" s="197">
        <v>1</v>
      </c>
      <c r="R49" s="211">
        <v>1</v>
      </c>
      <c r="S49" s="136">
        <v>1</v>
      </c>
      <c r="T49" s="136">
        <v>1</v>
      </c>
      <c r="U49" s="74">
        <v>1</v>
      </c>
      <c r="V49" s="212"/>
      <c r="W49" s="473"/>
      <c r="X49" s="136"/>
      <c r="Y49" s="136"/>
      <c r="Z49" s="297"/>
      <c r="AA49" s="211"/>
      <c r="AB49" s="74"/>
      <c r="AC49" s="474"/>
      <c r="AD49" s="525"/>
      <c r="AE49" s="526"/>
      <c r="AF49" s="525"/>
      <c r="AG49" s="525"/>
      <c r="AH49" s="527"/>
      <c r="AI49" s="526"/>
      <c r="AJ49" s="528"/>
      <c r="AK49" s="525"/>
      <c r="AL49" s="527"/>
      <c r="AM49" s="526"/>
      <c r="AN49" s="525"/>
      <c r="AO49" s="525"/>
      <c r="AP49" s="529"/>
      <c r="AQ49" s="526"/>
      <c r="AR49" s="525"/>
      <c r="AS49" s="474"/>
      <c r="AT49" s="475"/>
      <c r="AU49" s="476"/>
      <c r="AV49" s="296"/>
      <c r="AW49" s="136"/>
      <c r="AX49" s="136"/>
      <c r="AY49" s="297"/>
      <c r="AZ49" s="211"/>
      <c r="BA49" s="136"/>
      <c r="BB49" s="136"/>
      <c r="BC49" s="136"/>
      <c r="BD49" s="197"/>
      <c r="BE49" s="135"/>
      <c r="BF49" s="207">
        <f>SUM(E49:BE49)</f>
        <v>25</v>
      </c>
    </row>
    <row r="50" spans="1:58" ht="15.75" customHeight="1">
      <c r="A50" s="605"/>
      <c r="B50" s="589" t="s">
        <v>19</v>
      </c>
      <c r="C50" s="627" t="s">
        <v>20</v>
      </c>
      <c r="D50" s="170" t="s">
        <v>17</v>
      </c>
      <c r="E50" s="236">
        <v>4</v>
      </c>
      <c r="F50" s="97">
        <v>8</v>
      </c>
      <c r="G50" s="97">
        <v>8</v>
      </c>
      <c r="H50" s="97">
        <v>8</v>
      </c>
      <c r="I50" s="388">
        <v>8</v>
      </c>
      <c r="J50" s="148">
        <v>8</v>
      </c>
      <c r="K50" s="97">
        <v>8</v>
      </c>
      <c r="L50" s="167">
        <v>8</v>
      </c>
      <c r="M50" s="166">
        <v>8</v>
      </c>
      <c r="N50" s="389">
        <v>8</v>
      </c>
      <c r="O50" s="167">
        <v>8</v>
      </c>
      <c r="P50" s="167">
        <v>8</v>
      </c>
      <c r="Q50" s="166">
        <v>8</v>
      </c>
      <c r="R50" s="389">
        <v>8</v>
      </c>
      <c r="S50" s="167">
        <v>8</v>
      </c>
      <c r="T50" s="304">
        <v>8</v>
      </c>
      <c r="U50" s="304">
        <v>4</v>
      </c>
      <c r="V50" s="165"/>
      <c r="W50" s="466"/>
      <c r="X50" s="304">
        <v>6</v>
      </c>
      <c r="Y50" s="304">
        <v>8</v>
      </c>
      <c r="Z50" s="305">
        <v>6</v>
      </c>
      <c r="AA50" s="306">
        <v>6</v>
      </c>
      <c r="AB50" s="167">
        <v>6</v>
      </c>
      <c r="AC50" s="467"/>
      <c r="AD50" s="500"/>
      <c r="AE50" s="511"/>
      <c r="AF50" s="500"/>
      <c r="AG50" s="500"/>
      <c r="AH50" s="512"/>
      <c r="AI50" s="511"/>
      <c r="AJ50" s="513"/>
      <c r="AK50" s="500"/>
      <c r="AL50" s="512"/>
      <c r="AM50" s="511"/>
      <c r="AN50" s="500"/>
      <c r="AO50" s="500"/>
      <c r="AP50" s="514"/>
      <c r="AQ50" s="511"/>
      <c r="AR50" s="500"/>
      <c r="AS50" s="251"/>
      <c r="AT50" s="268"/>
      <c r="AU50" s="301"/>
      <c r="AV50" s="43"/>
      <c r="AW50" s="44"/>
      <c r="AX50" s="44"/>
      <c r="AY50" s="103"/>
      <c r="AZ50" s="46"/>
      <c r="BA50" s="44"/>
      <c r="BB50" s="44"/>
      <c r="BC50" s="44"/>
      <c r="BD50" s="48"/>
      <c r="BE50" s="138">
        <f>SUM(E50:BD50)</f>
        <v>160</v>
      </c>
      <c r="BF50" s="96"/>
    </row>
    <row r="51" spans="1:58" ht="15.75" customHeight="1">
      <c r="A51" s="605"/>
      <c r="B51" s="589"/>
      <c r="C51" s="628"/>
      <c r="D51" s="170" t="s">
        <v>18</v>
      </c>
      <c r="E51" s="158">
        <v>2</v>
      </c>
      <c r="F51" s="159">
        <v>4</v>
      </c>
      <c r="G51" s="159">
        <v>4</v>
      </c>
      <c r="H51" s="159">
        <v>4</v>
      </c>
      <c r="I51" s="160">
        <v>4</v>
      </c>
      <c r="J51" s="161">
        <v>4</v>
      </c>
      <c r="K51" s="159">
        <v>4</v>
      </c>
      <c r="L51" s="162">
        <v>4</v>
      </c>
      <c r="M51" s="163">
        <v>4</v>
      </c>
      <c r="N51" s="164">
        <v>4</v>
      </c>
      <c r="O51" s="162">
        <v>4</v>
      </c>
      <c r="P51" s="162">
        <v>4</v>
      </c>
      <c r="Q51" s="163">
        <v>4</v>
      </c>
      <c r="R51" s="164">
        <v>4</v>
      </c>
      <c r="S51" s="162">
        <v>4</v>
      </c>
      <c r="T51" s="278">
        <v>4</v>
      </c>
      <c r="U51" s="269">
        <v>2</v>
      </c>
      <c r="V51" s="165"/>
      <c r="W51" s="30"/>
      <c r="X51" s="278">
        <v>3</v>
      </c>
      <c r="Y51" s="278">
        <v>3</v>
      </c>
      <c r="Z51" s="413">
        <v>3</v>
      </c>
      <c r="AA51" s="410">
        <v>3</v>
      </c>
      <c r="AB51" s="162">
        <v>4</v>
      </c>
      <c r="AC51" s="467"/>
      <c r="AD51" s="500"/>
      <c r="AE51" s="511"/>
      <c r="AF51" s="500"/>
      <c r="AG51" s="500"/>
      <c r="AH51" s="512"/>
      <c r="AI51" s="511"/>
      <c r="AJ51" s="513"/>
      <c r="AK51" s="500"/>
      <c r="AL51" s="512"/>
      <c r="AM51" s="511"/>
      <c r="AN51" s="500"/>
      <c r="AO51" s="500"/>
      <c r="AP51" s="514"/>
      <c r="AQ51" s="511"/>
      <c r="AR51" s="500"/>
      <c r="AS51" s="251"/>
      <c r="AT51" s="268"/>
      <c r="AU51" s="301"/>
      <c r="AV51" s="236"/>
      <c r="AW51" s="97"/>
      <c r="AX51" s="97"/>
      <c r="AY51" s="233"/>
      <c r="AZ51" s="148"/>
      <c r="BA51" s="97"/>
      <c r="BB51" s="97"/>
      <c r="BC51" s="97"/>
      <c r="BD51" s="166"/>
      <c r="BE51" s="138"/>
      <c r="BF51" s="144">
        <f>SUM(E51:BE51)</f>
        <v>80</v>
      </c>
    </row>
    <row r="52" spans="1:58" ht="15.75" customHeight="1">
      <c r="A52" s="605"/>
      <c r="B52" s="601" t="s">
        <v>21</v>
      </c>
      <c r="C52" s="587" t="s">
        <v>69</v>
      </c>
      <c r="D52" s="169" t="s">
        <v>17</v>
      </c>
      <c r="E52" s="52"/>
      <c r="F52" s="53"/>
      <c r="G52" s="53"/>
      <c r="H52" s="53"/>
      <c r="I52" s="54"/>
      <c r="J52" s="55"/>
      <c r="K52" s="53"/>
      <c r="L52" s="56"/>
      <c r="M52" s="57"/>
      <c r="N52" s="58"/>
      <c r="O52" s="56"/>
      <c r="P52" s="56"/>
      <c r="Q52" s="100"/>
      <c r="R52" s="146"/>
      <c r="S52" s="95"/>
      <c r="T52" s="95"/>
      <c r="U52" s="56"/>
      <c r="V52" s="128"/>
      <c r="W52" s="30"/>
      <c r="X52" s="95"/>
      <c r="Y52" s="95"/>
      <c r="Z52" s="147"/>
      <c r="AA52" s="146"/>
      <c r="AB52" s="56"/>
      <c r="AC52" s="251"/>
      <c r="AD52" s="500"/>
      <c r="AE52" s="511"/>
      <c r="AF52" s="500"/>
      <c r="AG52" s="500"/>
      <c r="AH52" s="512"/>
      <c r="AI52" s="511"/>
      <c r="AJ52" s="513"/>
      <c r="AK52" s="500"/>
      <c r="AL52" s="512"/>
      <c r="AM52" s="511"/>
      <c r="AN52" s="500"/>
      <c r="AO52" s="500"/>
      <c r="AP52" s="514"/>
      <c r="AQ52" s="511"/>
      <c r="AR52" s="500"/>
      <c r="AS52" s="251"/>
      <c r="AT52" s="268"/>
      <c r="AU52" s="301"/>
      <c r="AV52" s="179"/>
      <c r="AW52" s="99"/>
      <c r="AX52" s="99"/>
      <c r="AY52" s="240"/>
      <c r="AZ52" s="98"/>
      <c r="BA52" s="99"/>
      <c r="BB52" s="99"/>
      <c r="BC52" s="99"/>
      <c r="BD52" s="100"/>
      <c r="BE52" s="243"/>
      <c r="BF52" s="134"/>
    </row>
    <row r="53" spans="1:58" ht="15.75" customHeight="1">
      <c r="A53" s="605"/>
      <c r="B53" s="601"/>
      <c r="C53" s="588"/>
      <c r="D53" s="169" t="s">
        <v>18</v>
      </c>
      <c r="E53" s="52"/>
      <c r="F53" s="53"/>
      <c r="G53" s="53"/>
      <c r="H53" s="53"/>
      <c r="I53" s="54"/>
      <c r="J53" s="55"/>
      <c r="K53" s="53"/>
      <c r="L53" s="56"/>
      <c r="M53" s="57"/>
      <c r="N53" s="58"/>
      <c r="O53" s="56"/>
      <c r="P53" s="56"/>
      <c r="Q53" s="100"/>
      <c r="R53" s="146"/>
      <c r="S53" s="95"/>
      <c r="T53" s="95"/>
      <c r="U53" s="56"/>
      <c r="V53" s="128"/>
      <c r="W53" s="30"/>
      <c r="X53" s="95"/>
      <c r="Y53" s="95"/>
      <c r="Z53" s="147"/>
      <c r="AA53" s="146"/>
      <c r="AB53" s="56"/>
      <c r="AC53" s="251"/>
      <c r="AD53" s="500"/>
      <c r="AE53" s="511"/>
      <c r="AF53" s="500"/>
      <c r="AG53" s="500"/>
      <c r="AH53" s="512"/>
      <c r="AI53" s="511"/>
      <c r="AJ53" s="513"/>
      <c r="AK53" s="500"/>
      <c r="AL53" s="512"/>
      <c r="AM53" s="511"/>
      <c r="AN53" s="500"/>
      <c r="AO53" s="500"/>
      <c r="AP53" s="514"/>
      <c r="AQ53" s="511"/>
      <c r="AR53" s="500"/>
      <c r="AS53" s="251"/>
      <c r="AT53" s="268"/>
      <c r="AU53" s="301"/>
      <c r="AV53" s="179"/>
      <c r="AW53" s="99"/>
      <c r="AX53" s="99"/>
      <c r="AY53" s="240"/>
      <c r="AZ53" s="98"/>
      <c r="BA53" s="99"/>
      <c r="BB53" s="99"/>
      <c r="BC53" s="99"/>
      <c r="BD53" s="100"/>
      <c r="BE53" s="243"/>
      <c r="BF53" s="134"/>
    </row>
    <row r="54" spans="1:58" ht="15.75" customHeight="1">
      <c r="A54" s="605"/>
      <c r="B54" s="601" t="s">
        <v>35</v>
      </c>
      <c r="C54" s="587" t="s">
        <v>68</v>
      </c>
      <c r="D54" s="169" t="s">
        <v>17</v>
      </c>
      <c r="E54" s="52"/>
      <c r="F54" s="53"/>
      <c r="G54" s="53"/>
      <c r="H54" s="53"/>
      <c r="I54" s="54"/>
      <c r="J54" s="55"/>
      <c r="K54" s="53"/>
      <c r="L54" s="56"/>
      <c r="M54" s="57"/>
      <c r="N54" s="58"/>
      <c r="O54" s="56"/>
      <c r="P54" s="56"/>
      <c r="Q54" s="100"/>
      <c r="R54" s="146"/>
      <c r="S54" s="95"/>
      <c r="T54" s="95"/>
      <c r="U54" s="56"/>
      <c r="V54" s="128"/>
      <c r="W54" s="30"/>
      <c r="X54" s="95"/>
      <c r="Y54" s="95"/>
      <c r="Z54" s="147"/>
      <c r="AA54" s="146"/>
      <c r="AB54" s="56"/>
      <c r="AC54" s="251"/>
      <c r="AD54" s="500"/>
      <c r="AE54" s="511"/>
      <c r="AF54" s="500"/>
      <c r="AG54" s="500"/>
      <c r="AH54" s="512"/>
      <c r="AI54" s="511"/>
      <c r="AJ54" s="513"/>
      <c r="AK54" s="500"/>
      <c r="AL54" s="512"/>
      <c r="AM54" s="511"/>
      <c r="AN54" s="500"/>
      <c r="AO54" s="500"/>
      <c r="AP54" s="514"/>
      <c r="AQ54" s="511"/>
      <c r="AR54" s="500"/>
      <c r="AS54" s="251"/>
      <c r="AT54" s="268"/>
      <c r="AU54" s="301"/>
      <c r="AV54" s="179"/>
      <c r="AW54" s="99"/>
      <c r="AX54" s="99"/>
      <c r="AY54" s="240"/>
      <c r="AZ54" s="98"/>
      <c r="BA54" s="99"/>
      <c r="BB54" s="99"/>
      <c r="BC54" s="99"/>
      <c r="BD54" s="100"/>
      <c r="BE54" s="243"/>
      <c r="BF54" s="134"/>
    </row>
    <row r="55" spans="1:58" ht="15.75" customHeight="1">
      <c r="A55" s="605"/>
      <c r="B55" s="601"/>
      <c r="C55" s="588"/>
      <c r="D55" s="169" t="s">
        <v>18</v>
      </c>
      <c r="E55" s="52"/>
      <c r="F55" s="53"/>
      <c r="G55" s="53"/>
      <c r="H55" s="53"/>
      <c r="I55" s="54"/>
      <c r="J55" s="55"/>
      <c r="K55" s="53"/>
      <c r="L55" s="56"/>
      <c r="M55" s="57"/>
      <c r="N55" s="58"/>
      <c r="O55" s="56"/>
      <c r="P55" s="56"/>
      <c r="Q55" s="100"/>
      <c r="R55" s="146"/>
      <c r="S55" s="95"/>
      <c r="T55" s="95"/>
      <c r="U55" s="56"/>
      <c r="V55" s="128"/>
      <c r="W55" s="30"/>
      <c r="X55" s="95"/>
      <c r="Y55" s="95"/>
      <c r="Z55" s="147"/>
      <c r="AA55" s="146"/>
      <c r="AB55" s="56"/>
      <c r="AC55" s="251"/>
      <c r="AD55" s="500"/>
      <c r="AE55" s="511"/>
      <c r="AF55" s="500"/>
      <c r="AG55" s="500"/>
      <c r="AH55" s="512"/>
      <c r="AI55" s="511"/>
      <c r="AJ55" s="513"/>
      <c r="AK55" s="500"/>
      <c r="AL55" s="512"/>
      <c r="AM55" s="511"/>
      <c r="AN55" s="500"/>
      <c r="AO55" s="500"/>
      <c r="AP55" s="514"/>
      <c r="AQ55" s="511"/>
      <c r="AR55" s="500"/>
      <c r="AS55" s="251"/>
      <c r="AT55" s="268"/>
      <c r="AU55" s="301"/>
      <c r="AV55" s="179"/>
      <c r="AW55" s="99"/>
      <c r="AX55" s="99"/>
      <c r="AY55" s="240"/>
      <c r="AZ55" s="98"/>
      <c r="BA55" s="99"/>
      <c r="BB55" s="99"/>
      <c r="BC55" s="99"/>
      <c r="BD55" s="100"/>
      <c r="BE55" s="243"/>
      <c r="BF55" s="134"/>
    </row>
    <row r="56" spans="1:58" ht="15.75" customHeight="1">
      <c r="A56" s="605"/>
      <c r="B56" s="587" t="s">
        <v>36</v>
      </c>
      <c r="C56" s="587" t="s">
        <v>75</v>
      </c>
      <c r="D56" s="169" t="s">
        <v>17</v>
      </c>
      <c r="E56" s="70">
        <v>2</v>
      </c>
      <c r="F56" s="71">
        <v>2</v>
      </c>
      <c r="G56" s="71">
        <v>2</v>
      </c>
      <c r="H56" s="71">
        <v>2</v>
      </c>
      <c r="I56" s="72">
        <v>2</v>
      </c>
      <c r="J56" s="73">
        <v>2</v>
      </c>
      <c r="K56" s="71">
        <v>2</v>
      </c>
      <c r="L56" s="74">
        <v>2</v>
      </c>
      <c r="M56" s="75">
        <v>2</v>
      </c>
      <c r="N56" s="76">
        <v>2</v>
      </c>
      <c r="O56" s="74">
        <v>2</v>
      </c>
      <c r="P56" s="74">
        <v>2</v>
      </c>
      <c r="Q56" s="197">
        <v>2</v>
      </c>
      <c r="R56" s="211">
        <v>2</v>
      </c>
      <c r="S56" s="136">
        <v>2</v>
      </c>
      <c r="T56" s="136">
        <v>2</v>
      </c>
      <c r="U56" s="74"/>
      <c r="V56" s="212"/>
      <c r="W56" s="473"/>
      <c r="X56" s="136"/>
      <c r="Y56" s="136"/>
      <c r="Z56" s="297"/>
      <c r="AA56" s="211"/>
      <c r="AB56" s="74"/>
      <c r="AC56" s="474"/>
      <c r="AD56" s="525"/>
      <c r="AE56" s="526"/>
      <c r="AF56" s="525"/>
      <c r="AG56" s="525"/>
      <c r="AH56" s="527"/>
      <c r="AI56" s="526"/>
      <c r="AJ56" s="528"/>
      <c r="AK56" s="525"/>
      <c r="AL56" s="527"/>
      <c r="AM56" s="526"/>
      <c r="AN56" s="525"/>
      <c r="AO56" s="525"/>
      <c r="AP56" s="529"/>
      <c r="AQ56" s="526"/>
      <c r="AR56" s="525"/>
      <c r="AS56" s="474"/>
      <c r="AT56" s="475"/>
      <c r="AU56" s="476"/>
      <c r="AV56" s="239"/>
      <c r="AW56" s="194"/>
      <c r="AX56" s="194"/>
      <c r="AY56" s="241"/>
      <c r="AZ56" s="213"/>
      <c r="BA56" s="194"/>
      <c r="BB56" s="194"/>
      <c r="BC56" s="194"/>
      <c r="BD56" s="197"/>
      <c r="BE56" s="244">
        <f>SUM(E56:BD56)</f>
        <v>32</v>
      </c>
      <c r="BF56" s="134"/>
    </row>
    <row r="57" spans="1:58" ht="15.75" customHeight="1">
      <c r="A57" s="605"/>
      <c r="B57" s="588"/>
      <c r="C57" s="588"/>
      <c r="D57" s="169" t="s">
        <v>18</v>
      </c>
      <c r="E57" s="70">
        <v>1</v>
      </c>
      <c r="F57" s="71">
        <v>1</v>
      </c>
      <c r="G57" s="71">
        <v>1</v>
      </c>
      <c r="H57" s="71">
        <v>1</v>
      </c>
      <c r="I57" s="72">
        <v>1</v>
      </c>
      <c r="J57" s="73">
        <v>1</v>
      </c>
      <c r="K57" s="71">
        <v>1</v>
      </c>
      <c r="L57" s="74">
        <v>1</v>
      </c>
      <c r="M57" s="75">
        <v>1</v>
      </c>
      <c r="N57" s="76">
        <v>1</v>
      </c>
      <c r="O57" s="74">
        <v>1</v>
      </c>
      <c r="P57" s="74">
        <v>1</v>
      </c>
      <c r="Q57" s="197">
        <v>1</v>
      </c>
      <c r="R57" s="211">
        <v>1</v>
      </c>
      <c r="S57" s="136">
        <v>1</v>
      </c>
      <c r="T57" s="136">
        <v>1</v>
      </c>
      <c r="U57" s="74"/>
      <c r="V57" s="212"/>
      <c r="W57" s="473"/>
      <c r="X57" s="136"/>
      <c r="Y57" s="136"/>
      <c r="Z57" s="297"/>
      <c r="AA57" s="211"/>
      <c r="AB57" s="74"/>
      <c r="AC57" s="474"/>
      <c r="AD57" s="525"/>
      <c r="AE57" s="526"/>
      <c r="AF57" s="525"/>
      <c r="AG57" s="525"/>
      <c r="AH57" s="527"/>
      <c r="AI57" s="526"/>
      <c r="AJ57" s="528"/>
      <c r="AK57" s="525"/>
      <c r="AL57" s="527"/>
      <c r="AM57" s="526"/>
      <c r="AN57" s="525"/>
      <c r="AO57" s="525"/>
      <c r="AP57" s="529"/>
      <c r="AQ57" s="526"/>
      <c r="AR57" s="525"/>
      <c r="AS57" s="474"/>
      <c r="AT57" s="475"/>
      <c r="AU57" s="476"/>
      <c r="AV57" s="239"/>
      <c r="AW57" s="194"/>
      <c r="AX57" s="194"/>
      <c r="AY57" s="241"/>
      <c r="AZ57" s="213"/>
      <c r="BA57" s="194"/>
      <c r="BB57" s="194"/>
      <c r="BC57" s="194"/>
      <c r="BD57" s="197"/>
      <c r="BE57" s="244"/>
      <c r="BF57" s="134">
        <f>SUM(E57:BE57)</f>
        <v>16</v>
      </c>
    </row>
    <row r="58" spans="1:58" ht="15.75" customHeight="1">
      <c r="A58" s="605"/>
      <c r="B58" s="587" t="s">
        <v>66</v>
      </c>
      <c r="C58" s="587" t="s">
        <v>65</v>
      </c>
      <c r="D58" s="169" t="s">
        <v>17</v>
      </c>
      <c r="E58" s="52">
        <v>2</v>
      </c>
      <c r="F58" s="53">
        <v>2</v>
      </c>
      <c r="G58" s="53">
        <v>2</v>
      </c>
      <c r="H58" s="53">
        <v>2</v>
      </c>
      <c r="I58" s="54">
        <v>2</v>
      </c>
      <c r="J58" s="55">
        <v>2</v>
      </c>
      <c r="K58" s="53">
        <v>2</v>
      </c>
      <c r="L58" s="56">
        <v>2</v>
      </c>
      <c r="M58" s="57">
        <v>2</v>
      </c>
      <c r="N58" s="58">
        <v>2</v>
      </c>
      <c r="O58" s="56">
        <v>2</v>
      </c>
      <c r="P58" s="56">
        <v>2</v>
      </c>
      <c r="Q58" s="100">
        <v>2</v>
      </c>
      <c r="R58" s="146">
        <v>2</v>
      </c>
      <c r="S58" s="95">
        <v>2</v>
      </c>
      <c r="T58" s="95">
        <v>2</v>
      </c>
      <c r="U58" s="56"/>
      <c r="V58" s="128"/>
      <c r="W58" s="30"/>
      <c r="X58" s="95"/>
      <c r="Y58" s="95"/>
      <c r="Z58" s="147"/>
      <c r="AA58" s="146"/>
      <c r="AB58" s="56"/>
      <c r="AC58" s="251"/>
      <c r="AD58" s="500"/>
      <c r="AE58" s="511"/>
      <c r="AF58" s="500"/>
      <c r="AG58" s="500"/>
      <c r="AH58" s="512"/>
      <c r="AI58" s="511"/>
      <c r="AJ58" s="513"/>
      <c r="AK58" s="500"/>
      <c r="AL58" s="512"/>
      <c r="AM58" s="511"/>
      <c r="AN58" s="500"/>
      <c r="AO58" s="500"/>
      <c r="AP58" s="514"/>
      <c r="AQ58" s="511"/>
      <c r="AR58" s="500"/>
      <c r="AS58" s="251"/>
      <c r="AT58" s="268"/>
      <c r="AU58" s="301"/>
      <c r="AV58" s="179"/>
      <c r="AW58" s="99"/>
      <c r="AX58" s="99"/>
      <c r="AY58" s="240"/>
      <c r="AZ58" s="98"/>
      <c r="BA58" s="99"/>
      <c r="BB58" s="99"/>
      <c r="BC58" s="99"/>
      <c r="BD58" s="100"/>
      <c r="BE58" s="243">
        <f>SUM(E58:BD58)</f>
        <v>32</v>
      </c>
      <c r="BF58" s="134"/>
    </row>
    <row r="59" spans="1:58" ht="15.75" customHeight="1">
      <c r="A59" s="605"/>
      <c r="B59" s="588"/>
      <c r="C59" s="588"/>
      <c r="D59" s="169" t="s">
        <v>18</v>
      </c>
      <c r="E59" s="70">
        <v>1</v>
      </c>
      <c r="F59" s="71">
        <v>1</v>
      </c>
      <c r="G59" s="71">
        <v>1</v>
      </c>
      <c r="H59" s="71">
        <v>1</v>
      </c>
      <c r="I59" s="72">
        <v>1</v>
      </c>
      <c r="J59" s="73">
        <v>1</v>
      </c>
      <c r="K59" s="71">
        <v>1</v>
      </c>
      <c r="L59" s="74">
        <v>1</v>
      </c>
      <c r="M59" s="75">
        <v>1</v>
      </c>
      <c r="N59" s="76">
        <v>1</v>
      </c>
      <c r="O59" s="74">
        <v>1</v>
      </c>
      <c r="P59" s="74">
        <v>1</v>
      </c>
      <c r="Q59" s="197">
        <v>1</v>
      </c>
      <c r="R59" s="211">
        <v>1</v>
      </c>
      <c r="S59" s="136">
        <v>1</v>
      </c>
      <c r="T59" s="136">
        <v>1</v>
      </c>
      <c r="U59" s="56"/>
      <c r="V59" s="212"/>
      <c r="W59" s="30"/>
      <c r="X59" s="136"/>
      <c r="Y59" s="136"/>
      <c r="Z59" s="297"/>
      <c r="AA59" s="211"/>
      <c r="AB59" s="74"/>
      <c r="AC59" s="474"/>
      <c r="AD59" s="500"/>
      <c r="AE59" s="511"/>
      <c r="AF59" s="500"/>
      <c r="AG59" s="500"/>
      <c r="AH59" s="512"/>
      <c r="AI59" s="511"/>
      <c r="AJ59" s="513"/>
      <c r="AK59" s="500"/>
      <c r="AL59" s="512"/>
      <c r="AM59" s="511"/>
      <c r="AN59" s="500"/>
      <c r="AO59" s="500"/>
      <c r="AP59" s="514"/>
      <c r="AQ59" s="511"/>
      <c r="AR59" s="500"/>
      <c r="AS59" s="251"/>
      <c r="AT59" s="268"/>
      <c r="AU59" s="301"/>
      <c r="AV59" s="239"/>
      <c r="AW59" s="194"/>
      <c r="AX59" s="194"/>
      <c r="AY59" s="241"/>
      <c r="AZ59" s="213"/>
      <c r="BA59" s="194"/>
      <c r="BB59" s="194"/>
      <c r="BC59" s="194"/>
      <c r="BD59" s="197"/>
      <c r="BE59" s="244"/>
      <c r="BF59" s="209">
        <f>SUM(E59:BE59)</f>
        <v>16</v>
      </c>
    </row>
    <row r="60" spans="1:58" ht="15.75" customHeight="1">
      <c r="A60" s="605"/>
      <c r="B60" s="587" t="s">
        <v>67</v>
      </c>
      <c r="C60" s="587" t="s">
        <v>70</v>
      </c>
      <c r="D60" s="169" t="s">
        <v>17</v>
      </c>
      <c r="E60" s="52"/>
      <c r="F60" s="53">
        <v>2</v>
      </c>
      <c r="G60" s="53">
        <v>2</v>
      </c>
      <c r="H60" s="53">
        <v>2</v>
      </c>
      <c r="I60" s="54">
        <v>2</v>
      </c>
      <c r="J60" s="55">
        <v>2</v>
      </c>
      <c r="K60" s="53">
        <v>2</v>
      </c>
      <c r="L60" s="56">
        <v>2</v>
      </c>
      <c r="M60" s="57">
        <v>2</v>
      </c>
      <c r="N60" s="58">
        <v>2</v>
      </c>
      <c r="O60" s="56">
        <v>2</v>
      </c>
      <c r="P60" s="56">
        <v>2</v>
      </c>
      <c r="Q60" s="100">
        <v>2</v>
      </c>
      <c r="R60" s="146">
        <v>2</v>
      </c>
      <c r="S60" s="95">
        <v>2</v>
      </c>
      <c r="T60" s="95">
        <v>2</v>
      </c>
      <c r="U60" s="56">
        <v>2</v>
      </c>
      <c r="V60" s="128"/>
      <c r="W60" s="30"/>
      <c r="X60" s="95"/>
      <c r="Y60" s="95"/>
      <c r="Z60" s="147"/>
      <c r="AA60" s="146"/>
      <c r="AB60" s="56"/>
      <c r="AC60" s="251"/>
      <c r="AD60" s="500"/>
      <c r="AE60" s="511"/>
      <c r="AF60" s="500"/>
      <c r="AG60" s="500"/>
      <c r="AH60" s="512"/>
      <c r="AI60" s="511"/>
      <c r="AJ60" s="513"/>
      <c r="AK60" s="500"/>
      <c r="AL60" s="512"/>
      <c r="AM60" s="511"/>
      <c r="AN60" s="500"/>
      <c r="AO60" s="500"/>
      <c r="AP60" s="514"/>
      <c r="AQ60" s="511"/>
      <c r="AR60" s="500"/>
      <c r="AS60" s="251"/>
      <c r="AT60" s="268"/>
      <c r="AU60" s="301"/>
      <c r="AV60" s="179"/>
      <c r="AW60" s="99"/>
      <c r="AX60" s="99"/>
      <c r="AY60" s="240"/>
      <c r="AZ60" s="98"/>
      <c r="BA60" s="99"/>
      <c r="BB60" s="99"/>
      <c r="BC60" s="99"/>
      <c r="BD60" s="100"/>
      <c r="BE60" s="243">
        <f>SUM(E60:BD60)</f>
        <v>32</v>
      </c>
      <c r="BF60" s="134"/>
    </row>
    <row r="61" spans="1:58" ht="15.75" customHeight="1">
      <c r="A61" s="605"/>
      <c r="B61" s="588"/>
      <c r="C61" s="588"/>
      <c r="D61" s="169" t="s">
        <v>18</v>
      </c>
      <c r="E61" s="70"/>
      <c r="F61" s="71">
        <v>1</v>
      </c>
      <c r="G61" s="71">
        <v>1</v>
      </c>
      <c r="H61" s="71">
        <v>1</v>
      </c>
      <c r="I61" s="72">
        <v>1</v>
      </c>
      <c r="J61" s="73">
        <v>1</v>
      </c>
      <c r="K61" s="71">
        <v>1</v>
      </c>
      <c r="L61" s="74">
        <v>1</v>
      </c>
      <c r="M61" s="75">
        <v>1</v>
      </c>
      <c r="N61" s="76">
        <v>1</v>
      </c>
      <c r="O61" s="74">
        <v>1</v>
      </c>
      <c r="P61" s="74">
        <v>1</v>
      </c>
      <c r="Q61" s="197">
        <v>1</v>
      </c>
      <c r="R61" s="211">
        <v>1</v>
      </c>
      <c r="S61" s="136">
        <v>1</v>
      </c>
      <c r="T61" s="136">
        <v>1</v>
      </c>
      <c r="U61" s="56">
        <v>1</v>
      </c>
      <c r="V61" s="212"/>
      <c r="W61" s="30"/>
      <c r="X61" s="136"/>
      <c r="Y61" s="136"/>
      <c r="Z61" s="297"/>
      <c r="AA61" s="211"/>
      <c r="AB61" s="74"/>
      <c r="AC61" s="474"/>
      <c r="AD61" s="500"/>
      <c r="AE61" s="511"/>
      <c r="AF61" s="500"/>
      <c r="AG61" s="500"/>
      <c r="AH61" s="512"/>
      <c r="AI61" s="511"/>
      <c r="AJ61" s="513"/>
      <c r="AK61" s="500"/>
      <c r="AL61" s="512"/>
      <c r="AM61" s="511"/>
      <c r="AN61" s="500"/>
      <c r="AO61" s="500"/>
      <c r="AP61" s="514"/>
      <c r="AQ61" s="511"/>
      <c r="AR61" s="500"/>
      <c r="AS61" s="251"/>
      <c r="AT61" s="268"/>
      <c r="AU61" s="301"/>
      <c r="AV61" s="239"/>
      <c r="AW61" s="194"/>
      <c r="AX61" s="194"/>
      <c r="AY61" s="241"/>
      <c r="AZ61" s="213"/>
      <c r="BA61" s="194"/>
      <c r="BB61" s="194"/>
      <c r="BC61" s="194"/>
      <c r="BD61" s="197"/>
      <c r="BE61" s="244"/>
      <c r="BF61" s="209">
        <f>SUM(E61:BE61)</f>
        <v>16</v>
      </c>
    </row>
    <row r="62" spans="1:58" ht="15.75" customHeight="1">
      <c r="A62" s="605"/>
      <c r="B62" s="601" t="s">
        <v>64</v>
      </c>
      <c r="C62" s="587" t="s">
        <v>37</v>
      </c>
      <c r="D62" s="169" t="s">
        <v>17</v>
      </c>
      <c r="E62" s="52"/>
      <c r="F62" s="53"/>
      <c r="G62" s="53"/>
      <c r="H62" s="53"/>
      <c r="I62" s="54"/>
      <c r="J62" s="55"/>
      <c r="K62" s="53"/>
      <c r="L62" s="56"/>
      <c r="M62" s="57"/>
      <c r="N62" s="58"/>
      <c r="O62" s="56"/>
      <c r="P62" s="56"/>
      <c r="Q62" s="100"/>
      <c r="R62" s="146"/>
      <c r="S62" s="95"/>
      <c r="T62" s="95"/>
      <c r="U62" s="56"/>
      <c r="V62" s="128"/>
      <c r="W62" s="30"/>
      <c r="X62" s="95"/>
      <c r="Y62" s="95"/>
      <c r="Z62" s="147"/>
      <c r="AA62" s="146"/>
      <c r="AB62" s="56"/>
      <c r="AC62" s="251"/>
      <c r="AD62" s="500"/>
      <c r="AE62" s="511"/>
      <c r="AF62" s="500"/>
      <c r="AG62" s="500"/>
      <c r="AH62" s="512"/>
      <c r="AI62" s="511"/>
      <c r="AJ62" s="513"/>
      <c r="AK62" s="500"/>
      <c r="AL62" s="512"/>
      <c r="AM62" s="511"/>
      <c r="AN62" s="500"/>
      <c r="AO62" s="500"/>
      <c r="AP62" s="514"/>
      <c r="AQ62" s="511"/>
      <c r="AR62" s="500"/>
      <c r="AS62" s="251"/>
      <c r="AT62" s="268"/>
      <c r="AU62" s="301"/>
      <c r="AV62" s="179"/>
      <c r="AW62" s="99"/>
      <c r="AX62" s="99"/>
      <c r="AY62" s="240"/>
      <c r="AZ62" s="98"/>
      <c r="BA62" s="99"/>
      <c r="BB62" s="99"/>
      <c r="BC62" s="99"/>
      <c r="BD62" s="100"/>
      <c r="BE62" s="133"/>
      <c r="BF62" s="134"/>
    </row>
    <row r="63" spans="1:58" ht="15.75" customHeight="1">
      <c r="A63" s="605"/>
      <c r="B63" s="601"/>
      <c r="C63" s="588"/>
      <c r="D63" s="169" t="s">
        <v>18</v>
      </c>
      <c r="E63" s="70"/>
      <c r="F63" s="71"/>
      <c r="G63" s="71"/>
      <c r="H63" s="71"/>
      <c r="I63" s="72"/>
      <c r="J63" s="73"/>
      <c r="K63" s="71"/>
      <c r="L63" s="74"/>
      <c r="M63" s="75"/>
      <c r="N63" s="76"/>
      <c r="O63" s="74"/>
      <c r="P63" s="74"/>
      <c r="Q63" s="100"/>
      <c r="R63" s="146"/>
      <c r="S63" s="95"/>
      <c r="T63" s="95"/>
      <c r="U63" s="56"/>
      <c r="V63" s="128"/>
      <c r="W63" s="30"/>
      <c r="X63" s="95"/>
      <c r="Y63" s="95"/>
      <c r="Z63" s="147"/>
      <c r="AA63" s="146"/>
      <c r="AB63" s="56"/>
      <c r="AC63" s="251"/>
      <c r="AD63" s="500"/>
      <c r="AE63" s="511"/>
      <c r="AF63" s="500"/>
      <c r="AG63" s="500"/>
      <c r="AH63" s="512"/>
      <c r="AI63" s="511"/>
      <c r="AJ63" s="513"/>
      <c r="AK63" s="500"/>
      <c r="AL63" s="512"/>
      <c r="AM63" s="511"/>
      <c r="AN63" s="500"/>
      <c r="AO63" s="500"/>
      <c r="AP63" s="514"/>
      <c r="AQ63" s="511"/>
      <c r="AR63" s="500"/>
      <c r="AS63" s="251"/>
      <c r="AT63" s="268"/>
      <c r="AU63" s="301"/>
      <c r="AV63" s="179"/>
      <c r="AW63" s="99"/>
      <c r="AX63" s="99"/>
      <c r="AY63" s="240"/>
      <c r="AZ63" s="98"/>
      <c r="BA63" s="99"/>
      <c r="BB63" s="99"/>
      <c r="BC63" s="99"/>
      <c r="BD63" s="100"/>
      <c r="BE63" s="133"/>
      <c r="BF63" s="134"/>
    </row>
    <row r="64" spans="1:58" ht="15.75" customHeight="1">
      <c r="A64" s="605"/>
      <c r="B64" s="587" t="s">
        <v>77</v>
      </c>
      <c r="C64" s="587" t="s">
        <v>79</v>
      </c>
      <c r="D64" s="62" t="s">
        <v>17</v>
      </c>
      <c r="E64" s="52"/>
      <c r="F64" s="53">
        <v>2</v>
      </c>
      <c r="G64" s="53">
        <v>2</v>
      </c>
      <c r="H64" s="53">
        <v>2</v>
      </c>
      <c r="I64" s="54">
        <v>2</v>
      </c>
      <c r="J64" s="55">
        <v>2</v>
      </c>
      <c r="K64" s="53">
        <v>2</v>
      </c>
      <c r="L64" s="56">
        <v>2</v>
      </c>
      <c r="M64" s="57">
        <v>2</v>
      </c>
      <c r="N64" s="58">
        <v>2</v>
      </c>
      <c r="O64" s="56">
        <v>2</v>
      </c>
      <c r="P64" s="56">
        <v>2</v>
      </c>
      <c r="Q64" s="100">
        <v>2</v>
      </c>
      <c r="R64" s="146">
        <v>2</v>
      </c>
      <c r="S64" s="95">
        <v>2</v>
      </c>
      <c r="T64" s="95">
        <v>2</v>
      </c>
      <c r="U64" s="56">
        <v>2</v>
      </c>
      <c r="V64" s="128"/>
      <c r="W64" s="471"/>
      <c r="X64" s="95"/>
      <c r="Y64" s="95"/>
      <c r="Z64" s="147"/>
      <c r="AA64" s="146"/>
      <c r="AB64" s="56"/>
      <c r="AC64" s="251"/>
      <c r="AD64" s="500"/>
      <c r="AE64" s="511"/>
      <c r="AF64" s="500"/>
      <c r="AG64" s="500"/>
      <c r="AH64" s="512"/>
      <c r="AI64" s="511"/>
      <c r="AJ64" s="513"/>
      <c r="AK64" s="500"/>
      <c r="AL64" s="512"/>
      <c r="AM64" s="511"/>
      <c r="AN64" s="500"/>
      <c r="AO64" s="500"/>
      <c r="AP64" s="514"/>
      <c r="AQ64" s="511"/>
      <c r="AR64" s="500"/>
      <c r="AS64" s="251"/>
      <c r="AT64" s="268"/>
      <c r="AU64" s="301"/>
      <c r="AV64" s="179"/>
      <c r="AW64" s="99"/>
      <c r="AX64" s="99"/>
      <c r="AY64" s="240"/>
      <c r="AZ64" s="98"/>
      <c r="BA64" s="99"/>
      <c r="BB64" s="99"/>
      <c r="BC64" s="99"/>
      <c r="BD64" s="100"/>
      <c r="BE64" s="133">
        <f>SUM(E64:BD64)</f>
        <v>32</v>
      </c>
      <c r="BF64" s="134"/>
    </row>
    <row r="65" spans="1:58" ht="15.75" customHeight="1">
      <c r="A65" s="605"/>
      <c r="B65" s="588"/>
      <c r="C65" s="588"/>
      <c r="D65" s="62" t="s">
        <v>18</v>
      </c>
      <c r="E65" s="70"/>
      <c r="F65" s="71">
        <v>1</v>
      </c>
      <c r="G65" s="71">
        <v>1</v>
      </c>
      <c r="H65" s="71">
        <v>1</v>
      </c>
      <c r="I65" s="72">
        <v>1</v>
      </c>
      <c r="J65" s="73">
        <v>1</v>
      </c>
      <c r="K65" s="71">
        <v>1</v>
      </c>
      <c r="L65" s="74">
        <v>1</v>
      </c>
      <c r="M65" s="75">
        <v>1</v>
      </c>
      <c r="N65" s="76">
        <v>1</v>
      </c>
      <c r="O65" s="74">
        <v>1</v>
      </c>
      <c r="P65" s="74">
        <v>1</v>
      </c>
      <c r="Q65" s="197">
        <v>1</v>
      </c>
      <c r="R65" s="211">
        <v>1</v>
      </c>
      <c r="S65" s="136">
        <v>1</v>
      </c>
      <c r="T65" s="136">
        <v>1</v>
      </c>
      <c r="U65" s="74">
        <v>1</v>
      </c>
      <c r="V65" s="212"/>
      <c r="W65" s="473"/>
      <c r="X65" s="136"/>
      <c r="Y65" s="136"/>
      <c r="Z65" s="297"/>
      <c r="AA65" s="211"/>
      <c r="AB65" s="74"/>
      <c r="AC65" s="474"/>
      <c r="AD65" s="525"/>
      <c r="AE65" s="526"/>
      <c r="AF65" s="525"/>
      <c r="AG65" s="525"/>
      <c r="AH65" s="527"/>
      <c r="AI65" s="526"/>
      <c r="AJ65" s="528"/>
      <c r="AK65" s="525"/>
      <c r="AL65" s="527"/>
      <c r="AM65" s="526"/>
      <c r="AN65" s="525"/>
      <c r="AO65" s="525"/>
      <c r="AP65" s="529"/>
      <c r="AQ65" s="526"/>
      <c r="AR65" s="525"/>
      <c r="AS65" s="474"/>
      <c r="AT65" s="475"/>
      <c r="AU65" s="476"/>
      <c r="AV65" s="239"/>
      <c r="AW65" s="194"/>
      <c r="AX65" s="194"/>
      <c r="AY65" s="241"/>
      <c r="AZ65" s="213"/>
      <c r="BA65" s="194"/>
      <c r="BB65" s="194"/>
      <c r="BC65" s="194"/>
      <c r="BD65" s="197"/>
      <c r="BE65" s="137"/>
      <c r="BF65" s="209">
        <f>SUM(E65:BE65)</f>
        <v>16</v>
      </c>
    </row>
    <row r="66" spans="1:58" ht="15.75" customHeight="1">
      <c r="A66" s="605"/>
      <c r="B66" s="587" t="s">
        <v>78</v>
      </c>
      <c r="C66" s="587" t="s">
        <v>80</v>
      </c>
      <c r="D66" s="62" t="s">
        <v>17</v>
      </c>
      <c r="E66" s="52"/>
      <c r="F66" s="53"/>
      <c r="G66" s="53"/>
      <c r="H66" s="53"/>
      <c r="I66" s="54"/>
      <c r="J66" s="55"/>
      <c r="K66" s="53"/>
      <c r="L66" s="56"/>
      <c r="M66" s="57"/>
      <c r="N66" s="58"/>
      <c r="O66" s="56"/>
      <c r="P66" s="56"/>
      <c r="Q66" s="100"/>
      <c r="R66" s="146"/>
      <c r="S66" s="95"/>
      <c r="T66" s="95"/>
      <c r="U66" s="56"/>
      <c r="V66" s="128"/>
      <c r="W66" s="30"/>
      <c r="X66" s="95">
        <v>6</v>
      </c>
      <c r="Y66" s="95">
        <v>8</v>
      </c>
      <c r="Z66" s="147">
        <v>6</v>
      </c>
      <c r="AA66" s="146">
        <v>6</v>
      </c>
      <c r="AB66" s="56">
        <v>6</v>
      </c>
      <c r="AC66" s="251"/>
      <c r="AD66" s="500"/>
      <c r="AE66" s="511"/>
      <c r="AF66" s="500"/>
      <c r="AG66" s="500"/>
      <c r="AH66" s="512"/>
      <c r="AI66" s="511"/>
      <c r="AJ66" s="513"/>
      <c r="AK66" s="500"/>
      <c r="AL66" s="512"/>
      <c r="AM66" s="511"/>
      <c r="AN66" s="500"/>
      <c r="AO66" s="500"/>
      <c r="AP66" s="514"/>
      <c r="AQ66" s="511"/>
      <c r="AR66" s="500"/>
      <c r="AS66" s="251"/>
      <c r="AT66" s="268"/>
      <c r="AU66" s="301"/>
      <c r="AV66" s="179"/>
      <c r="AW66" s="99"/>
      <c r="AX66" s="99"/>
      <c r="AY66" s="240"/>
      <c r="AZ66" s="98"/>
      <c r="BA66" s="99"/>
      <c r="BB66" s="99"/>
      <c r="BC66" s="99"/>
      <c r="BD66" s="100"/>
      <c r="BE66" s="133">
        <f>SUM(E66:BD66)</f>
        <v>32</v>
      </c>
      <c r="BF66" s="134"/>
    </row>
    <row r="67" spans="1:58" ht="15.75" customHeight="1">
      <c r="A67" s="605"/>
      <c r="B67" s="588"/>
      <c r="C67" s="588"/>
      <c r="D67" s="62" t="s">
        <v>18</v>
      </c>
      <c r="E67" s="70"/>
      <c r="F67" s="71"/>
      <c r="G67" s="71"/>
      <c r="H67" s="71"/>
      <c r="I67" s="72"/>
      <c r="J67" s="73"/>
      <c r="K67" s="71"/>
      <c r="L67" s="74"/>
      <c r="M67" s="75"/>
      <c r="N67" s="76"/>
      <c r="O67" s="74"/>
      <c r="P67" s="74"/>
      <c r="Q67" s="100"/>
      <c r="R67" s="146"/>
      <c r="S67" s="95"/>
      <c r="T67" s="95"/>
      <c r="U67" s="56"/>
      <c r="V67" s="128"/>
      <c r="W67" s="30"/>
      <c r="X67" s="136">
        <v>3</v>
      </c>
      <c r="Y67" s="136">
        <v>3</v>
      </c>
      <c r="Z67" s="297">
        <v>3</v>
      </c>
      <c r="AA67" s="211">
        <v>3</v>
      </c>
      <c r="AB67" s="74">
        <v>4</v>
      </c>
      <c r="AC67" s="251"/>
      <c r="AD67" s="500"/>
      <c r="AE67" s="511"/>
      <c r="AF67" s="500"/>
      <c r="AG67" s="500"/>
      <c r="AH67" s="512"/>
      <c r="AI67" s="511"/>
      <c r="AJ67" s="513"/>
      <c r="AK67" s="500"/>
      <c r="AL67" s="512"/>
      <c r="AM67" s="511"/>
      <c r="AN67" s="500"/>
      <c r="AO67" s="500"/>
      <c r="AP67" s="514"/>
      <c r="AQ67" s="511"/>
      <c r="AR67" s="500"/>
      <c r="AS67" s="251"/>
      <c r="AT67" s="268"/>
      <c r="AU67" s="301"/>
      <c r="AV67" s="179"/>
      <c r="AW67" s="99"/>
      <c r="AX67" s="99"/>
      <c r="AY67" s="240"/>
      <c r="AZ67" s="98"/>
      <c r="BA67" s="99"/>
      <c r="BB67" s="99"/>
      <c r="BC67" s="99"/>
      <c r="BD67" s="100"/>
      <c r="BE67" s="133"/>
      <c r="BF67" s="209">
        <f>SUM(E67:BE67)</f>
        <v>16</v>
      </c>
    </row>
    <row r="68" spans="1:58" ht="15.75" customHeight="1">
      <c r="A68" s="605"/>
      <c r="B68" s="589" t="s">
        <v>22</v>
      </c>
      <c r="C68" s="582" t="s">
        <v>23</v>
      </c>
      <c r="D68" s="170" t="s">
        <v>17</v>
      </c>
      <c r="E68" s="236">
        <v>12</v>
      </c>
      <c r="F68" s="97">
        <v>8</v>
      </c>
      <c r="G68" s="97">
        <v>10</v>
      </c>
      <c r="H68" s="97">
        <v>8</v>
      </c>
      <c r="I68" s="388">
        <v>8</v>
      </c>
      <c r="J68" s="148">
        <v>14</v>
      </c>
      <c r="K68" s="97">
        <v>14</v>
      </c>
      <c r="L68" s="167">
        <v>14</v>
      </c>
      <c r="M68" s="166">
        <v>14</v>
      </c>
      <c r="N68" s="389">
        <v>14</v>
      </c>
      <c r="O68" s="167">
        <v>14</v>
      </c>
      <c r="P68" s="167">
        <v>14</v>
      </c>
      <c r="Q68" s="166">
        <v>14</v>
      </c>
      <c r="R68" s="389">
        <v>14</v>
      </c>
      <c r="S68" s="167">
        <v>14</v>
      </c>
      <c r="T68" s="304">
        <v>14</v>
      </c>
      <c r="U68" s="304">
        <v>14</v>
      </c>
      <c r="V68" s="165"/>
      <c r="W68" s="466"/>
      <c r="X68" s="304">
        <v>14</v>
      </c>
      <c r="Y68" s="304">
        <v>12</v>
      </c>
      <c r="Z68" s="305">
        <v>12</v>
      </c>
      <c r="AA68" s="306">
        <v>12</v>
      </c>
      <c r="AB68" s="167">
        <v>12</v>
      </c>
      <c r="AC68" s="467"/>
      <c r="AD68" s="530">
        <v>36</v>
      </c>
      <c r="AE68" s="531">
        <v>36</v>
      </c>
      <c r="AF68" s="532">
        <v>36</v>
      </c>
      <c r="AG68" s="532">
        <v>36</v>
      </c>
      <c r="AH68" s="533">
        <v>36</v>
      </c>
      <c r="AI68" s="531">
        <v>36</v>
      </c>
      <c r="AJ68" s="530">
        <v>36</v>
      </c>
      <c r="AK68" s="532">
        <v>36</v>
      </c>
      <c r="AL68" s="530">
        <v>36</v>
      </c>
      <c r="AM68" s="531">
        <v>36</v>
      </c>
      <c r="AN68" s="532">
        <v>36</v>
      </c>
      <c r="AO68" s="532">
        <v>36</v>
      </c>
      <c r="AP68" s="533">
        <v>36</v>
      </c>
      <c r="AQ68" s="531">
        <v>36</v>
      </c>
      <c r="AR68" s="530">
        <v>36</v>
      </c>
      <c r="AS68" s="472"/>
      <c r="AT68" s="268"/>
      <c r="AU68" s="301"/>
      <c r="AV68" s="43"/>
      <c r="AW68" s="44"/>
      <c r="AX68" s="44"/>
      <c r="AY68" s="103"/>
      <c r="AZ68" s="46"/>
      <c r="BA68" s="44"/>
      <c r="BB68" s="44"/>
      <c r="BC68" s="44"/>
      <c r="BD68" s="48"/>
      <c r="BE68" s="123">
        <f>SUM(E68:BD68)</f>
        <v>816</v>
      </c>
      <c r="BF68" s="96"/>
    </row>
    <row r="69" spans="1:58" ht="15.75" customHeight="1">
      <c r="A69" s="605"/>
      <c r="B69" s="589"/>
      <c r="C69" s="613"/>
      <c r="D69" s="170" t="s">
        <v>18</v>
      </c>
      <c r="E69" s="405">
        <v>3</v>
      </c>
      <c r="F69" s="406">
        <v>1</v>
      </c>
      <c r="G69" s="406">
        <v>2</v>
      </c>
      <c r="H69" s="406">
        <v>1</v>
      </c>
      <c r="I69" s="407">
        <v>1</v>
      </c>
      <c r="J69" s="408">
        <v>1</v>
      </c>
      <c r="K69" s="406">
        <v>1</v>
      </c>
      <c r="L69" s="278">
        <v>1</v>
      </c>
      <c r="M69" s="409">
        <v>1</v>
      </c>
      <c r="N69" s="410">
        <v>1</v>
      </c>
      <c r="O69" s="278">
        <v>1</v>
      </c>
      <c r="P69" s="278">
        <v>1</v>
      </c>
      <c r="Q69" s="409">
        <v>1</v>
      </c>
      <c r="R69" s="410">
        <v>1</v>
      </c>
      <c r="S69" s="278">
        <v>1</v>
      </c>
      <c r="T69" s="278">
        <v>1</v>
      </c>
      <c r="U69" s="278">
        <v>1</v>
      </c>
      <c r="V69" s="465"/>
      <c r="W69" s="466"/>
      <c r="X69" s="278">
        <v>4</v>
      </c>
      <c r="Y69" s="278">
        <v>3</v>
      </c>
      <c r="Z69" s="413">
        <v>3</v>
      </c>
      <c r="AA69" s="410">
        <v>3</v>
      </c>
      <c r="AB69" s="162">
        <v>3</v>
      </c>
      <c r="AC69" s="478"/>
      <c r="AD69" s="500"/>
      <c r="AE69" s="511"/>
      <c r="AF69" s="500"/>
      <c r="AG69" s="500"/>
      <c r="AH69" s="512"/>
      <c r="AI69" s="511"/>
      <c r="AJ69" s="513"/>
      <c r="AK69" s="500"/>
      <c r="AL69" s="512"/>
      <c r="AM69" s="511"/>
      <c r="AN69" s="500"/>
      <c r="AO69" s="500"/>
      <c r="AP69" s="514"/>
      <c r="AQ69" s="511"/>
      <c r="AR69" s="500"/>
      <c r="AS69" s="251"/>
      <c r="AT69" s="268"/>
      <c r="AU69" s="301"/>
      <c r="AV69" s="43"/>
      <c r="AW69" s="44"/>
      <c r="AX69" s="44"/>
      <c r="AY69" s="103"/>
      <c r="AZ69" s="46"/>
      <c r="BA69" s="44"/>
      <c r="BB69" s="44"/>
      <c r="BC69" s="44"/>
      <c r="BD69" s="48"/>
      <c r="BE69" s="124"/>
      <c r="BF69" s="144">
        <f>SUM(E69:BE69)</f>
        <v>36</v>
      </c>
    </row>
    <row r="70" spans="1:58" ht="15.75" customHeight="1">
      <c r="A70" s="605"/>
      <c r="B70" s="589" t="s">
        <v>24</v>
      </c>
      <c r="C70" s="589" t="s">
        <v>25</v>
      </c>
      <c r="D70" s="170" t="s">
        <v>17</v>
      </c>
      <c r="E70" s="236">
        <v>12</v>
      </c>
      <c r="F70" s="97">
        <v>8</v>
      </c>
      <c r="G70" s="97">
        <v>10</v>
      </c>
      <c r="H70" s="97">
        <v>8</v>
      </c>
      <c r="I70" s="388">
        <v>8</v>
      </c>
      <c r="J70" s="148">
        <v>14</v>
      </c>
      <c r="K70" s="97">
        <v>14</v>
      </c>
      <c r="L70" s="167">
        <v>14</v>
      </c>
      <c r="M70" s="166">
        <v>14</v>
      </c>
      <c r="N70" s="389">
        <v>14</v>
      </c>
      <c r="O70" s="167">
        <v>14</v>
      </c>
      <c r="P70" s="167">
        <v>14</v>
      </c>
      <c r="Q70" s="166">
        <v>14</v>
      </c>
      <c r="R70" s="389">
        <v>14</v>
      </c>
      <c r="S70" s="167">
        <v>14</v>
      </c>
      <c r="T70" s="304">
        <v>14</v>
      </c>
      <c r="U70" s="304">
        <v>14</v>
      </c>
      <c r="V70" s="165"/>
      <c r="W70" s="466"/>
      <c r="X70" s="304">
        <v>14</v>
      </c>
      <c r="Y70" s="304">
        <v>12</v>
      </c>
      <c r="Z70" s="305">
        <v>12</v>
      </c>
      <c r="AA70" s="306">
        <v>12</v>
      </c>
      <c r="AB70" s="167">
        <v>12</v>
      </c>
      <c r="AC70" s="467"/>
      <c r="AD70" s="530">
        <v>36</v>
      </c>
      <c r="AE70" s="531">
        <v>36</v>
      </c>
      <c r="AF70" s="532">
        <v>36</v>
      </c>
      <c r="AG70" s="532">
        <v>36</v>
      </c>
      <c r="AH70" s="533">
        <v>36</v>
      </c>
      <c r="AI70" s="531">
        <v>36</v>
      </c>
      <c r="AJ70" s="530">
        <v>36</v>
      </c>
      <c r="AK70" s="532">
        <v>36</v>
      </c>
      <c r="AL70" s="530">
        <v>36</v>
      </c>
      <c r="AM70" s="531">
        <v>36</v>
      </c>
      <c r="AN70" s="532">
        <v>36</v>
      </c>
      <c r="AO70" s="532">
        <v>36</v>
      </c>
      <c r="AP70" s="533">
        <v>36</v>
      </c>
      <c r="AQ70" s="531">
        <v>36</v>
      </c>
      <c r="AR70" s="530">
        <v>36</v>
      </c>
      <c r="AS70" s="472"/>
      <c r="AT70" s="268"/>
      <c r="AU70" s="301"/>
      <c r="AV70" s="43"/>
      <c r="AW70" s="44"/>
      <c r="AX70" s="44"/>
      <c r="AY70" s="103"/>
      <c r="AZ70" s="46"/>
      <c r="BA70" s="44"/>
      <c r="BB70" s="44"/>
      <c r="BC70" s="44"/>
      <c r="BD70" s="48"/>
      <c r="BE70" s="123">
        <f>SUM(E70:BD70)</f>
        <v>816</v>
      </c>
      <c r="BF70" s="96"/>
    </row>
    <row r="71" spans="1:58" ht="15.75" customHeight="1">
      <c r="A71" s="605"/>
      <c r="B71" s="589"/>
      <c r="C71" s="589"/>
      <c r="D71" s="170" t="s">
        <v>18</v>
      </c>
      <c r="E71" s="405">
        <v>3</v>
      </c>
      <c r="F71" s="406">
        <v>1</v>
      </c>
      <c r="G71" s="406">
        <v>2</v>
      </c>
      <c r="H71" s="406">
        <v>1</v>
      </c>
      <c r="I71" s="407">
        <v>1</v>
      </c>
      <c r="J71" s="408">
        <v>1</v>
      </c>
      <c r="K71" s="406">
        <v>1</v>
      </c>
      <c r="L71" s="278">
        <v>1</v>
      </c>
      <c r="M71" s="409">
        <v>1</v>
      </c>
      <c r="N71" s="410">
        <v>1</v>
      </c>
      <c r="O71" s="278">
        <v>1</v>
      </c>
      <c r="P71" s="278">
        <v>1</v>
      </c>
      <c r="Q71" s="409">
        <v>1</v>
      </c>
      <c r="R71" s="410">
        <v>1</v>
      </c>
      <c r="S71" s="278">
        <v>1</v>
      </c>
      <c r="T71" s="278">
        <v>1</v>
      </c>
      <c r="U71" s="278">
        <v>1</v>
      </c>
      <c r="V71" s="465"/>
      <c r="W71" s="466"/>
      <c r="X71" s="278">
        <v>4</v>
      </c>
      <c r="Y71" s="278">
        <v>3</v>
      </c>
      <c r="Z71" s="413">
        <v>3</v>
      </c>
      <c r="AA71" s="410">
        <v>3</v>
      </c>
      <c r="AB71" s="162">
        <v>3</v>
      </c>
      <c r="AC71" s="478"/>
      <c r="AD71" s="500"/>
      <c r="AE71" s="511"/>
      <c r="AF71" s="500"/>
      <c r="AG71" s="500"/>
      <c r="AH71" s="512"/>
      <c r="AI71" s="511"/>
      <c r="AJ71" s="513"/>
      <c r="AK71" s="500"/>
      <c r="AL71" s="512"/>
      <c r="AM71" s="511"/>
      <c r="AN71" s="500"/>
      <c r="AO71" s="500"/>
      <c r="AP71" s="514"/>
      <c r="AQ71" s="511"/>
      <c r="AR71" s="500"/>
      <c r="AS71" s="251"/>
      <c r="AT71" s="268"/>
      <c r="AU71" s="301"/>
      <c r="AV71" s="43"/>
      <c r="AW71" s="44"/>
      <c r="AX71" s="44"/>
      <c r="AY71" s="103"/>
      <c r="AZ71" s="46"/>
      <c r="BA71" s="44"/>
      <c r="BB71" s="44"/>
      <c r="BC71" s="44"/>
      <c r="BD71" s="48"/>
      <c r="BE71" s="124"/>
      <c r="BF71" s="145">
        <f>SUM(E71:BE71)</f>
        <v>36</v>
      </c>
    </row>
    <row r="72" spans="1:58" ht="15.75" customHeight="1">
      <c r="A72" s="605"/>
      <c r="B72" s="589" t="s">
        <v>38</v>
      </c>
      <c r="C72" s="589" t="s">
        <v>71</v>
      </c>
      <c r="D72" s="170" t="s">
        <v>17</v>
      </c>
      <c r="E72" s="43"/>
      <c r="F72" s="44"/>
      <c r="G72" s="44"/>
      <c r="H72" s="44"/>
      <c r="I72" s="45"/>
      <c r="J72" s="46"/>
      <c r="K72" s="44"/>
      <c r="L72" s="47"/>
      <c r="M72" s="48"/>
      <c r="N72" s="49"/>
      <c r="O72" s="47"/>
      <c r="P72" s="47"/>
      <c r="Q72" s="48"/>
      <c r="R72" s="49"/>
      <c r="S72" s="47"/>
      <c r="T72" s="269"/>
      <c r="U72" s="269"/>
      <c r="V72" s="128"/>
      <c r="W72" s="30"/>
      <c r="X72" s="269"/>
      <c r="Y72" s="269"/>
      <c r="Z72" s="286"/>
      <c r="AA72" s="285"/>
      <c r="AB72" s="47"/>
      <c r="AC72" s="251"/>
      <c r="AD72" s="530">
        <v>36</v>
      </c>
      <c r="AE72" s="531">
        <v>36</v>
      </c>
      <c r="AF72" s="532">
        <v>36</v>
      </c>
      <c r="AG72" s="532">
        <v>36</v>
      </c>
      <c r="AH72" s="533">
        <v>36</v>
      </c>
      <c r="AI72" s="531">
        <v>36</v>
      </c>
      <c r="AJ72" s="530">
        <v>36</v>
      </c>
      <c r="AK72" s="532">
        <v>36</v>
      </c>
      <c r="AL72" s="512"/>
      <c r="AM72" s="511"/>
      <c r="AN72" s="500"/>
      <c r="AO72" s="500"/>
      <c r="AP72" s="514"/>
      <c r="AQ72" s="511"/>
      <c r="AR72" s="500"/>
      <c r="AS72" s="251"/>
      <c r="AT72" s="268"/>
      <c r="AU72" s="301"/>
      <c r="AV72" s="43"/>
      <c r="AW72" s="44"/>
      <c r="AX72" s="44"/>
      <c r="AY72" s="103"/>
      <c r="AZ72" s="46"/>
      <c r="BA72" s="44"/>
      <c r="BB72" s="97"/>
      <c r="BC72" s="44"/>
      <c r="BD72" s="48"/>
      <c r="BE72" s="123">
        <f>SUM(AD72:BD72)</f>
        <v>288</v>
      </c>
      <c r="BF72" s="96"/>
    </row>
    <row r="73" spans="1:58" ht="15.75" customHeight="1">
      <c r="A73" s="605"/>
      <c r="B73" s="589"/>
      <c r="C73" s="589"/>
      <c r="D73" s="170" t="s">
        <v>18</v>
      </c>
      <c r="E73" s="43"/>
      <c r="F73" s="44"/>
      <c r="G73" s="44"/>
      <c r="H73" s="44"/>
      <c r="I73" s="45"/>
      <c r="J73" s="46"/>
      <c r="K73" s="44"/>
      <c r="L73" s="47"/>
      <c r="M73" s="48"/>
      <c r="N73" s="49"/>
      <c r="O73" s="47"/>
      <c r="P73" s="47"/>
      <c r="Q73" s="48"/>
      <c r="R73" s="49"/>
      <c r="S73" s="47"/>
      <c r="T73" s="269"/>
      <c r="U73" s="269"/>
      <c r="V73" s="128"/>
      <c r="W73" s="30"/>
      <c r="X73" s="269"/>
      <c r="Y73" s="269"/>
      <c r="Z73" s="286"/>
      <c r="AA73" s="285"/>
      <c r="AB73" s="47"/>
      <c r="AC73" s="251"/>
      <c r="AD73" s="500"/>
      <c r="AE73" s="511"/>
      <c r="AF73" s="500"/>
      <c r="AG73" s="500"/>
      <c r="AH73" s="512"/>
      <c r="AI73" s="511"/>
      <c r="AJ73" s="513"/>
      <c r="AK73" s="500"/>
      <c r="AL73" s="512"/>
      <c r="AM73" s="511"/>
      <c r="AN73" s="500"/>
      <c r="AO73" s="500"/>
      <c r="AP73" s="514"/>
      <c r="AQ73" s="511"/>
      <c r="AR73" s="500"/>
      <c r="AS73" s="251"/>
      <c r="AT73" s="268"/>
      <c r="AU73" s="301"/>
      <c r="AV73" s="43"/>
      <c r="AW73" s="44"/>
      <c r="AX73" s="44"/>
      <c r="AY73" s="103"/>
      <c r="AZ73" s="46"/>
      <c r="BA73" s="44"/>
      <c r="BB73" s="97"/>
      <c r="BC73" s="44"/>
      <c r="BD73" s="48"/>
      <c r="BE73" s="124"/>
      <c r="BF73" s="144"/>
    </row>
    <row r="74" spans="1:58" ht="27" customHeight="1">
      <c r="A74" s="605"/>
      <c r="B74" s="587" t="s">
        <v>39</v>
      </c>
      <c r="C74" s="611" t="s">
        <v>72</v>
      </c>
      <c r="D74" s="169" t="s">
        <v>17</v>
      </c>
      <c r="E74" s="52"/>
      <c r="F74" s="53"/>
      <c r="G74" s="53"/>
      <c r="H74" s="53"/>
      <c r="I74" s="54"/>
      <c r="J74" s="55"/>
      <c r="K74" s="53"/>
      <c r="L74" s="56"/>
      <c r="M74" s="57"/>
      <c r="N74" s="58"/>
      <c r="O74" s="56"/>
      <c r="P74" s="95"/>
      <c r="Q74" s="100"/>
      <c r="R74" s="146"/>
      <c r="S74" s="95"/>
      <c r="T74" s="95"/>
      <c r="U74" s="56"/>
      <c r="V74" s="128"/>
      <c r="W74" s="30"/>
      <c r="X74" s="95"/>
      <c r="Y74" s="95"/>
      <c r="Z74" s="147"/>
      <c r="AA74" s="146"/>
      <c r="AB74" s="56"/>
      <c r="AC74" s="251"/>
      <c r="AD74" s="500"/>
      <c r="AE74" s="511"/>
      <c r="AF74" s="500"/>
      <c r="AG74" s="500"/>
      <c r="AH74" s="512"/>
      <c r="AI74" s="511"/>
      <c r="AJ74" s="513"/>
      <c r="AK74" s="500"/>
      <c r="AL74" s="512"/>
      <c r="AM74" s="511"/>
      <c r="AN74" s="500"/>
      <c r="AO74" s="500"/>
      <c r="AP74" s="514"/>
      <c r="AQ74" s="511"/>
      <c r="AR74" s="500"/>
      <c r="AS74" s="251"/>
      <c r="AT74" s="268"/>
      <c r="AU74" s="301"/>
      <c r="AV74" s="179"/>
      <c r="AW74" s="99"/>
      <c r="AX74" s="99"/>
      <c r="AY74" s="240"/>
      <c r="AZ74" s="98"/>
      <c r="BA74" s="99"/>
      <c r="BB74" s="99"/>
      <c r="BC74" s="99"/>
      <c r="BD74" s="100"/>
      <c r="BE74" s="133"/>
      <c r="BF74" s="134"/>
    </row>
    <row r="75" spans="1:58" ht="22.5" customHeight="1">
      <c r="A75" s="605"/>
      <c r="B75" s="588"/>
      <c r="C75" s="611"/>
      <c r="D75" s="169" t="s">
        <v>18</v>
      </c>
      <c r="E75" s="52"/>
      <c r="F75" s="53"/>
      <c r="G75" s="53"/>
      <c r="H75" s="53"/>
      <c r="I75" s="54"/>
      <c r="J75" s="55"/>
      <c r="K75" s="53"/>
      <c r="L75" s="56"/>
      <c r="M75" s="57"/>
      <c r="N75" s="58"/>
      <c r="O75" s="56"/>
      <c r="P75" s="56"/>
      <c r="Q75" s="100"/>
      <c r="R75" s="146"/>
      <c r="S75" s="95"/>
      <c r="T75" s="95"/>
      <c r="U75" s="56"/>
      <c r="V75" s="128"/>
      <c r="W75" s="30"/>
      <c r="X75" s="95"/>
      <c r="Y75" s="95"/>
      <c r="Z75" s="147"/>
      <c r="AA75" s="146"/>
      <c r="AB75" s="56"/>
      <c r="AC75" s="251"/>
      <c r="AD75" s="500"/>
      <c r="AE75" s="511"/>
      <c r="AF75" s="500"/>
      <c r="AG75" s="500"/>
      <c r="AH75" s="512"/>
      <c r="AI75" s="511"/>
      <c r="AJ75" s="513"/>
      <c r="AK75" s="500"/>
      <c r="AL75" s="512"/>
      <c r="AM75" s="511"/>
      <c r="AN75" s="500"/>
      <c r="AO75" s="500"/>
      <c r="AP75" s="514"/>
      <c r="AQ75" s="511"/>
      <c r="AR75" s="500"/>
      <c r="AS75" s="251"/>
      <c r="AT75" s="268"/>
      <c r="AU75" s="301"/>
      <c r="AV75" s="179"/>
      <c r="AW75" s="99"/>
      <c r="AX75" s="99"/>
      <c r="AY75" s="240"/>
      <c r="AZ75" s="98"/>
      <c r="BA75" s="99"/>
      <c r="BB75" s="99"/>
      <c r="BC75" s="99"/>
      <c r="BD75" s="100"/>
      <c r="BE75" s="133"/>
      <c r="BF75" s="134"/>
    </row>
    <row r="76" spans="1:58" ht="18" customHeight="1">
      <c r="A76" s="605"/>
      <c r="B76" s="61" t="s">
        <v>40</v>
      </c>
      <c r="C76" s="61"/>
      <c r="D76" s="169" t="s">
        <v>17</v>
      </c>
      <c r="E76" s="52"/>
      <c r="F76" s="53"/>
      <c r="G76" s="53"/>
      <c r="H76" s="53"/>
      <c r="I76" s="54"/>
      <c r="J76" s="55"/>
      <c r="K76" s="53"/>
      <c r="L76" s="95"/>
      <c r="M76" s="100"/>
      <c r="N76" s="146"/>
      <c r="O76" s="95"/>
      <c r="P76" s="95"/>
      <c r="Q76" s="100"/>
      <c r="R76" s="146"/>
      <c r="S76" s="95"/>
      <c r="T76" s="95"/>
      <c r="U76" s="56"/>
      <c r="V76" s="128"/>
      <c r="W76" s="30"/>
      <c r="X76" s="95"/>
      <c r="Y76" s="95"/>
      <c r="Z76" s="147"/>
      <c r="AA76" s="146"/>
      <c r="AB76" s="56"/>
      <c r="AC76" s="251"/>
      <c r="AD76" s="500"/>
      <c r="AE76" s="511"/>
      <c r="AF76" s="500"/>
      <c r="AG76" s="500"/>
      <c r="AH76" s="512"/>
      <c r="AI76" s="511"/>
      <c r="AJ76" s="513"/>
      <c r="AK76" s="500"/>
      <c r="AL76" s="512"/>
      <c r="AM76" s="511"/>
      <c r="AN76" s="500"/>
      <c r="AO76" s="500"/>
      <c r="AP76" s="514"/>
      <c r="AQ76" s="511"/>
      <c r="AR76" s="500"/>
      <c r="AS76" s="251"/>
      <c r="AT76" s="268"/>
      <c r="AU76" s="301"/>
      <c r="AV76" s="179"/>
      <c r="AW76" s="99"/>
      <c r="AX76" s="99"/>
      <c r="AY76" s="240"/>
      <c r="AZ76" s="98"/>
      <c r="BA76" s="99"/>
      <c r="BB76" s="99"/>
      <c r="BC76" s="99"/>
      <c r="BD76" s="100"/>
      <c r="BE76" s="133"/>
      <c r="BF76" s="134"/>
    </row>
    <row r="77" spans="1:58" ht="18" customHeight="1">
      <c r="A77" s="605"/>
      <c r="B77" s="61" t="s">
        <v>41</v>
      </c>
      <c r="C77" s="61"/>
      <c r="D77" s="169" t="s">
        <v>17</v>
      </c>
      <c r="E77" s="52"/>
      <c r="F77" s="53"/>
      <c r="G77" s="53"/>
      <c r="H77" s="53"/>
      <c r="I77" s="54"/>
      <c r="J77" s="55"/>
      <c r="K77" s="53"/>
      <c r="L77" s="56"/>
      <c r="M77" s="57"/>
      <c r="N77" s="58"/>
      <c r="O77" s="56"/>
      <c r="P77" s="56"/>
      <c r="Q77" s="100"/>
      <c r="R77" s="146"/>
      <c r="S77" s="95"/>
      <c r="T77" s="95"/>
      <c r="U77" s="56"/>
      <c r="V77" s="128"/>
      <c r="W77" s="30"/>
      <c r="X77" s="95"/>
      <c r="Y77" s="95"/>
      <c r="Z77" s="147"/>
      <c r="AA77" s="146"/>
      <c r="AB77" s="56"/>
      <c r="AC77" s="251"/>
      <c r="AD77" s="534">
        <v>36</v>
      </c>
      <c r="AE77" s="535">
        <v>36</v>
      </c>
      <c r="AF77" s="536">
        <v>36</v>
      </c>
      <c r="AG77" s="536">
        <v>36</v>
      </c>
      <c r="AH77" s="537">
        <v>36</v>
      </c>
      <c r="AI77" s="535">
        <v>36</v>
      </c>
      <c r="AJ77" s="534">
        <v>36</v>
      </c>
      <c r="AK77" s="536">
        <v>36</v>
      </c>
      <c r="AL77" s="512"/>
      <c r="AM77" s="511"/>
      <c r="AN77" s="500"/>
      <c r="AO77" s="500"/>
      <c r="AP77" s="514"/>
      <c r="AQ77" s="511"/>
      <c r="AR77" s="500"/>
      <c r="AS77" s="251"/>
      <c r="AT77" s="268"/>
      <c r="AU77" s="301"/>
      <c r="AV77" s="179"/>
      <c r="AW77" s="99"/>
      <c r="AX77" s="99"/>
      <c r="AY77" s="240"/>
      <c r="AZ77" s="98"/>
      <c r="BA77" s="99"/>
      <c r="BB77" s="99"/>
      <c r="BC77" s="99"/>
      <c r="BD77" s="100"/>
      <c r="BE77" s="133">
        <f>SUM(AD77:BD77)</f>
        <v>288</v>
      </c>
      <c r="BF77" s="134"/>
    </row>
    <row r="78" spans="1:58" ht="32.25" customHeight="1">
      <c r="A78" s="605"/>
      <c r="B78" s="589" t="s">
        <v>42</v>
      </c>
      <c r="C78" s="589" t="s">
        <v>73</v>
      </c>
      <c r="D78" s="170" t="s">
        <v>17</v>
      </c>
      <c r="E78" s="236">
        <v>12</v>
      </c>
      <c r="F78" s="97">
        <v>8</v>
      </c>
      <c r="G78" s="97">
        <v>10</v>
      </c>
      <c r="H78" s="97">
        <v>8</v>
      </c>
      <c r="I78" s="388">
        <v>8</v>
      </c>
      <c r="J78" s="148">
        <v>14</v>
      </c>
      <c r="K78" s="97">
        <v>14</v>
      </c>
      <c r="L78" s="167">
        <v>14</v>
      </c>
      <c r="M78" s="166">
        <v>14</v>
      </c>
      <c r="N78" s="389">
        <v>14</v>
      </c>
      <c r="O78" s="167">
        <v>14</v>
      </c>
      <c r="P78" s="167">
        <v>14</v>
      </c>
      <c r="Q78" s="166">
        <v>14</v>
      </c>
      <c r="R78" s="389">
        <v>14</v>
      </c>
      <c r="S78" s="167">
        <v>14</v>
      </c>
      <c r="T78" s="304">
        <v>14</v>
      </c>
      <c r="U78" s="304">
        <v>14</v>
      </c>
      <c r="V78" s="165"/>
      <c r="W78" s="466"/>
      <c r="X78" s="304">
        <v>14</v>
      </c>
      <c r="Y78" s="304">
        <v>12</v>
      </c>
      <c r="Z78" s="305">
        <v>12</v>
      </c>
      <c r="AA78" s="306">
        <v>12</v>
      </c>
      <c r="AB78" s="167">
        <v>12</v>
      </c>
      <c r="AC78" s="467"/>
      <c r="AD78" s="532"/>
      <c r="AE78" s="531"/>
      <c r="AF78" s="532"/>
      <c r="AG78" s="532"/>
      <c r="AH78" s="533"/>
      <c r="AI78" s="531"/>
      <c r="AJ78" s="530"/>
      <c r="AK78" s="532"/>
      <c r="AL78" s="533">
        <v>36</v>
      </c>
      <c r="AM78" s="531">
        <v>36</v>
      </c>
      <c r="AN78" s="532">
        <v>36</v>
      </c>
      <c r="AO78" s="532">
        <v>36</v>
      </c>
      <c r="AP78" s="538">
        <v>36</v>
      </c>
      <c r="AQ78" s="531">
        <v>36</v>
      </c>
      <c r="AR78" s="532">
        <v>36</v>
      </c>
      <c r="AS78" s="251"/>
      <c r="AT78" s="268"/>
      <c r="AU78" s="301"/>
      <c r="AV78" s="43"/>
      <c r="AW78" s="44"/>
      <c r="AX78" s="44"/>
      <c r="AY78" s="103"/>
      <c r="AZ78" s="46"/>
      <c r="BA78" s="44"/>
      <c r="BB78" s="44"/>
      <c r="BC78" s="44"/>
      <c r="BD78" s="48"/>
      <c r="BE78" s="123">
        <f>SUM(E78:BD78)</f>
        <v>528</v>
      </c>
      <c r="BF78" s="96"/>
    </row>
    <row r="79" spans="1:58" ht="21.75" customHeight="1">
      <c r="A79" s="605"/>
      <c r="B79" s="589"/>
      <c r="C79" s="589"/>
      <c r="D79" s="170" t="s">
        <v>18</v>
      </c>
      <c r="E79" s="405">
        <v>3</v>
      </c>
      <c r="F79" s="406">
        <v>1</v>
      </c>
      <c r="G79" s="406">
        <v>2</v>
      </c>
      <c r="H79" s="406">
        <v>1</v>
      </c>
      <c r="I79" s="407">
        <v>1</v>
      </c>
      <c r="J79" s="408">
        <v>1</v>
      </c>
      <c r="K79" s="406">
        <v>1</v>
      </c>
      <c r="L79" s="278">
        <v>1</v>
      </c>
      <c r="M79" s="409">
        <v>1</v>
      </c>
      <c r="N79" s="410">
        <v>1</v>
      </c>
      <c r="O79" s="278">
        <v>1</v>
      </c>
      <c r="P79" s="278">
        <v>1</v>
      </c>
      <c r="Q79" s="409">
        <v>1</v>
      </c>
      <c r="R79" s="410">
        <v>1</v>
      </c>
      <c r="S79" s="278">
        <v>1</v>
      </c>
      <c r="T79" s="278">
        <v>1</v>
      </c>
      <c r="U79" s="278">
        <v>1</v>
      </c>
      <c r="V79" s="465"/>
      <c r="W79" s="466"/>
      <c r="X79" s="278">
        <v>4</v>
      </c>
      <c r="Y79" s="278">
        <v>3</v>
      </c>
      <c r="Z79" s="413">
        <v>3</v>
      </c>
      <c r="AA79" s="410">
        <v>3</v>
      </c>
      <c r="AB79" s="162">
        <v>3</v>
      </c>
      <c r="AC79" s="478"/>
      <c r="AD79" s="515"/>
      <c r="AE79" s="516"/>
      <c r="AF79" s="515"/>
      <c r="AG79" s="515"/>
      <c r="AH79" s="517"/>
      <c r="AI79" s="516"/>
      <c r="AJ79" s="518"/>
      <c r="AK79" s="515"/>
      <c r="AL79" s="517"/>
      <c r="AM79" s="516"/>
      <c r="AN79" s="515"/>
      <c r="AO79" s="515"/>
      <c r="AP79" s="519"/>
      <c r="AQ79" s="516"/>
      <c r="AR79" s="515"/>
      <c r="AS79" s="251"/>
      <c r="AT79" s="268"/>
      <c r="AU79" s="301"/>
      <c r="AV79" s="80"/>
      <c r="AW79" s="81"/>
      <c r="AX79" s="81"/>
      <c r="AY79" s="229"/>
      <c r="AZ79" s="83"/>
      <c r="BA79" s="81"/>
      <c r="BB79" s="81"/>
      <c r="BC79" s="81"/>
      <c r="BD79" s="85"/>
      <c r="BE79" s="245"/>
      <c r="BF79" s="145">
        <f>SUM(E79:BE79)</f>
        <v>36</v>
      </c>
    </row>
    <row r="80" spans="1:58" ht="29.25" customHeight="1">
      <c r="A80" s="605"/>
      <c r="B80" s="587" t="s">
        <v>43</v>
      </c>
      <c r="C80" s="611" t="s">
        <v>74</v>
      </c>
      <c r="D80" s="169" t="s">
        <v>17</v>
      </c>
      <c r="E80" s="52">
        <v>6</v>
      </c>
      <c r="F80" s="53">
        <v>2</v>
      </c>
      <c r="G80" s="53">
        <v>4</v>
      </c>
      <c r="H80" s="53">
        <v>2</v>
      </c>
      <c r="I80" s="54">
        <v>2</v>
      </c>
      <c r="J80" s="55">
        <v>2</v>
      </c>
      <c r="K80" s="53">
        <v>2</v>
      </c>
      <c r="L80" s="56">
        <v>2</v>
      </c>
      <c r="M80" s="57">
        <v>2</v>
      </c>
      <c r="N80" s="58">
        <v>2</v>
      </c>
      <c r="O80" s="56">
        <v>2</v>
      </c>
      <c r="P80" s="56">
        <v>2</v>
      </c>
      <c r="Q80" s="100">
        <v>2</v>
      </c>
      <c r="R80" s="146">
        <v>2</v>
      </c>
      <c r="S80" s="95">
        <v>2</v>
      </c>
      <c r="T80" s="95">
        <v>2</v>
      </c>
      <c r="U80" s="56">
        <v>2</v>
      </c>
      <c r="V80" s="128"/>
      <c r="W80" s="30"/>
      <c r="X80" s="95">
        <v>8</v>
      </c>
      <c r="Y80" s="95">
        <v>6</v>
      </c>
      <c r="Z80" s="147">
        <v>6</v>
      </c>
      <c r="AA80" s="146">
        <v>6</v>
      </c>
      <c r="AB80" s="56">
        <v>6</v>
      </c>
      <c r="AC80" s="251"/>
      <c r="AD80" s="500"/>
      <c r="AE80" s="511"/>
      <c r="AF80" s="500"/>
      <c r="AG80" s="500"/>
      <c r="AH80" s="512"/>
      <c r="AI80" s="511"/>
      <c r="AJ80" s="513"/>
      <c r="AK80" s="500"/>
      <c r="AL80" s="512"/>
      <c r="AM80" s="511"/>
      <c r="AN80" s="500"/>
      <c r="AO80" s="500"/>
      <c r="AP80" s="514"/>
      <c r="AQ80" s="511"/>
      <c r="AR80" s="500"/>
      <c r="AS80" s="251"/>
      <c r="AT80" s="268"/>
      <c r="AU80" s="301"/>
      <c r="AV80" s="179"/>
      <c r="AW80" s="99"/>
      <c r="AX80" s="99"/>
      <c r="AY80" s="240"/>
      <c r="AZ80" s="98"/>
      <c r="BA80" s="99"/>
      <c r="BB80" s="99"/>
      <c r="BC80" s="99"/>
      <c r="BD80" s="100"/>
      <c r="BE80" s="133">
        <f>SUM(E80:BD80)</f>
        <v>72</v>
      </c>
      <c r="BF80" s="134"/>
    </row>
    <row r="81" spans="1:58" ht="20.25" customHeight="1">
      <c r="A81" s="605"/>
      <c r="B81" s="588"/>
      <c r="C81" s="611"/>
      <c r="D81" s="169" t="s">
        <v>18</v>
      </c>
      <c r="E81" s="70">
        <v>3</v>
      </c>
      <c r="F81" s="71">
        <v>1</v>
      </c>
      <c r="G81" s="71">
        <v>2</v>
      </c>
      <c r="H81" s="71">
        <v>1</v>
      </c>
      <c r="I81" s="72">
        <v>1</v>
      </c>
      <c r="J81" s="73">
        <v>1</v>
      </c>
      <c r="K81" s="71">
        <v>1</v>
      </c>
      <c r="L81" s="74">
        <v>1</v>
      </c>
      <c r="M81" s="75">
        <v>1</v>
      </c>
      <c r="N81" s="76">
        <v>1</v>
      </c>
      <c r="O81" s="74">
        <v>1</v>
      </c>
      <c r="P81" s="74">
        <v>1</v>
      </c>
      <c r="Q81" s="197">
        <v>1</v>
      </c>
      <c r="R81" s="211">
        <v>1</v>
      </c>
      <c r="S81" s="136">
        <v>1</v>
      </c>
      <c r="T81" s="136">
        <v>1</v>
      </c>
      <c r="U81" s="56">
        <v>1</v>
      </c>
      <c r="V81" s="212"/>
      <c r="W81" s="30"/>
      <c r="X81" s="136">
        <v>4</v>
      </c>
      <c r="Y81" s="136">
        <v>3</v>
      </c>
      <c r="Z81" s="297">
        <v>3</v>
      </c>
      <c r="AA81" s="211">
        <v>3</v>
      </c>
      <c r="AB81" s="74">
        <v>3</v>
      </c>
      <c r="AC81" s="474"/>
      <c r="AD81" s="500"/>
      <c r="AE81" s="511"/>
      <c r="AF81" s="500"/>
      <c r="AG81" s="500"/>
      <c r="AH81" s="512"/>
      <c r="AI81" s="511"/>
      <c r="AJ81" s="513"/>
      <c r="AK81" s="500"/>
      <c r="AL81" s="512"/>
      <c r="AM81" s="511"/>
      <c r="AN81" s="500"/>
      <c r="AO81" s="500"/>
      <c r="AP81" s="514"/>
      <c r="AQ81" s="511"/>
      <c r="AR81" s="500"/>
      <c r="AS81" s="251"/>
      <c r="AT81" s="268"/>
      <c r="AU81" s="301"/>
      <c r="AV81" s="239"/>
      <c r="AW81" s="194"/>
      <c r="AX81" s="194"/>
      <c r="AY81" s="241"/>
      <c r="AZ81" s="213"/>
      <c r="BA81" s="194"/>
      <c r="BB81" s="194"/>
      <c r="BC81" s="194"/>
      <c r="BD81" s="197"/>
      <c r="BE81" s="137"/>
      <c r="BF81" s="209">
        <f>SUM(E81:BE81)</f>
        <v>36</v>
      </c>
    </row>
    <row r="82" spans="1:58" ht="18" customHeight="1">
      <c r="A82" s="605"/>
      <c r="B82" s="61" t="s">
        <v>44</v>
      </c>
      <c r="C82" s="61"/>
      <c r="D82" s="169" t="s">
        <v>17</v>
      </c>
      <c r="E82" s="192">
        <v>6</v>
      </c>
      <c r="F82" s="181">
        <v>6</v>
      </c>
      <c r="G82" s="181">
        <v>6</v>
      </c>
      <c r="H82" s="181">
        <v>6</v>
      </c>
      <c r="I82" s="193">
        <v>6</v>
      </c>
      <c r="J82" s="180">
        <v>12</v>
      </c>
      <c r="K82" s="181">
        <v>12</v>
      </c>
      <c r="L82" s="174">
        <v>12</v>
      </c>
      <c r="M82" s="64">
        <v>12</v>
      </c>
      <c r="N82" s="175">
        <v>12</v>
      </c>
      <c r="O82" s="174">
        <v>12</v>
      </c>
      <c r="P82" s="174">
        <v>12</v>
      </c>
      <c r="Q82" s="64">
        <v>12</v>
      </c>
      <c r="R82" s="175">
        <v>12</v>
      </c>
      <c r="S82" s="174">
        <v>12</v>
      </c>
      <c r="T82" s="274">
        <v>12</v>
      </c>
      <c r="U82" s="174">
        <v>12</v>
      </c>
      <c r="V82" s="128"/>
      <c r="W82" s="30"/>
      <c r="X82" s="174">
        <v>6</v>
      </c>
      <c r="Y82" s="174">
        <v>6</v>
      </c>
      <c r="Z82" s="174">
        <v>6</v>
      </c>
      <c r="AA82" s="174">
        <v>6</v>
      </c>
      <c r="AB82" s="174">
        <v>6</v>
      </c>
      <c r="AC82" s="251"/>
      <c r="AD82" s="500"/>
      <c r="AE82" s="511"/>
      <c r="AF82" s="500"/>
      <c r="AG82" s="500"/>
      <c r="AH82" s="512"/>
      <c r="AI82" s="511"/>
      <c r="AJ82" s="513"/>
      <c r="AK82" s="500"/>
      <c r="AL82" s="512"/>
      <c r="AM82" s="511"/>
      <c r="AN82" s="500"/>
      <c r="AO82" s="500"/>
      <c r="AP82" s="514"/>
      <c r="AQ82" s="511"/>
      <c r="AR82" s="500"/>
      <c r="AS82" s="251"/>
      <c r="AT82" s="268"/>
      <c r="AU82" s="301"/>
      <c r="AV82" s="179"/>
      <c r="AW82" s="99"/>
      <c r="AX82" s="99"/>
      <c r="AY82" s="240"/>
      <c r="AZ82" s="98"/>
      <c r="BA82" s="99"/>
      <c r="BB82" s="99"/>
      <c r="BC82" s="99"/>
      <c r="BD82" s="100"/>
      <c r="BE82" s="133">
        <f>SUM(E82:BD82)</f>
        <v>204</v>
      </c>
      <c r="BF82" s="134"/>
    </row>
    <row r="83" spans="1:58" ht="18" customHeight="1">
      <c r="A83" s="605"/>
      <c r="B83" s="61" t="s">
        <v>45</v>
      </c>
      <c r="C83" s="61"/>
      <c r="D83" s="169" t="s">
        <v>17</v>
      </c>
      <c r="E83" s="52"/>
      <c r="F83" s="53"/>
      <c r="G83" s="53"/>
      <c r="H83" s="53"/>
      <c r="I83" s="54"/>
      <c r="J83" s="55"/>
      <c r="K83" s="53"/>
      <c r="L83" s="56"/>
      <c r="M83" s="57"/>
      <c r="N83" s="58"/>
      <c r="O83" s="56"/>
      <c r="P83" s="56"/>
      <c r="Q83" s="100"/>
      <c r="R83" s="146"/>
      <c r="S83" s="95"/>
      <c r="T83" s="95"/>
      <c r="U83" s="56"/>
      <c r="V83" s="128"/>
      <c r="W83" s="30"/>
      <c r="X83" s="95"/>
      <c r="Y83" s="95"/>
      <c r="Z83" s="147"/>
      <c r="AA83" s="146"/>
      <c r="AB83" s="56"/>
      <c r="AC83" s="251"/>
      <c r="AD83" s="500"/>
      <c r="AE83" s="535"/>
      <c r="AF83" s="536"/>
      <c r="AG83" s="536"/>
      <c r="AH83" s="537"/>
      <c r="AI83" s="535"/>
      <c r="AJ83" s="534"/>
      <c r="AK83" s="536"/>
      <c r="AL83" s="537">
        <v>36</v>
      </c>
      <c r="AM83" s="535">
        <v>36</v>
      </c>
      <c r="AN83" s="536">
        <v>36</v>
      </c>
      <c r="AO83" s="536">
        <v>36</v>
      </c>
      <c r="AP83" s="539">
        <v>36</v>
      </c>
      <c r="AQ83" s="535">
        <v>36</v>
      </c>
      <c r="AR83" s="536">
        <v>36</v>
      </c>
      <c r="AS83" s="251"/>
      <c r="AT83" s="268"/>
      <c r="AU83" s="301"/>
      <c r="AV83" s="179"/>
      <c r="AW83" s="99"/>
      <c r="AX83" s="99"/>
      <c r="AY83" s="240"/>
      <c r="AZ83" s="98"/>
      <c r="BA83" s="99"/>
      <c r="BB83" s="99"/>
      <c r="BC83" s="99"/>
      <c r="BD83" s="100"/>
      <c r="BE83" s="133">
        <f>SUM(AE83:BD83)</f>
        <v>252</v>
      </c>
      <c r="BF83" s="134"/>
    </row>
    <row r="84" spans="1:58" ht="16.5" customHeight="1">
      <c r="A84" s="605"/>
      <c r="B84" s="582" t="s">
        <v>26</v>
      </c>
      <c r="C84" s="139" t="s">
        <v>27</v>
      </c>
      <c r="D84" s="170" t="s">
        <v>17</v>
      </c>
      <c r="E84" s="43">
        <v>2</v>
      </c>
      <c r="F84" s="44">
        <v>2</v>
      </c>
      <c r="G84" s="44">
        <v>2</v>
      </c>
      <c r="H84" s="44">
        <v>2</v>
      </c>
      <c r="I84" s="45">
        <v>2</v>
      </c>
      <c r="J84" s="46">
        <v>2</v>
      </c>
      <c r="K84" s="44">
        <v>2</v>
      </c>
      <c r="L84" s="44">
        <v>2</v>
      </c>
      <c r="M84" s="45">
        <v>2</v>
      </c>
      <c r="N84" s="46">
        <v>2</v>
      </c>
      <c r="O84" s="44">
        <v>2</v>
      </c>
      <c r="P84" s="44">
        <v>2</v>
      </c>
      <c r="Q84" s="45">
        <v>2</v>
      </c>
      <c r="R84" s="46">
        <v>2</v>
      </c>
      <c r="S84" s="44">
        <v>2</v>
      </c>
      <c r="T84" s="270"/>
      <c r="U84" s="269"/>
      <c r="V84" s="150"/>
      <c r="W84" s="30"/>
      <c r="X84" s="270">
        <v>2</v>
      </c>
      <c r="Y84" s="270">
        <v>2</v>
      </c>
      <c r="Z84" s="308">
        <v>2</v>
      </c>
      <c r="AA84" s="283">
        <v>2</v>
      </c>
      <c r="AB84" s="44">
        <v>2</v>
      </c>
      <c r="AC84" s="568"/>
      <c r="AD84" s="500"/>
      <c r="AE84" s="511"/>
      <c r="AF84" s="500"/>
      <c r="AG84" s="500"/>
      <c r="AH84" s="512"/>
      <c r="AI84" s="511"/>
      <c r="AJ84" s="513"/>
      <c r="AK84" s="500"/>
      <c r="AL84" s="512"/>
      <c r="AM84" s="511"/>
      <c r="AN84" s="500"/>
      <c r="AO84" s="500"/>
      <c r="AP84" s="514"/>
      <c r="AQ84" s="511"/>
      <c r="AR84" s="500"/>
      <c r="AS84" s="251"/>
      <c r="AT84" s="268"/>
      <c r="AU84" s="301"/>
      <c r="AV84" s="43"/>
      <c r="AW84" s="44"/>
      <c r="AX84" s="44"/>
      <c r="AY84" s="103"/>
      <c r="AZ84" s="46"/>
      <c r="BA84" s="44"/>
      <c r="BB84" s="44"/>
      <c r="BC84" s="44"/>
      <c r="BD84" s="48"/>
      <c r="BE84" s="123">
        <f>SUM(E84:BD84)</f>
        <v>40</v>
      </c>
      <c r="BF84" s="96"/>
    </row>
    <row r="85" spans="1:58" ht="18" customHeight="1" thickBot="1">
      <c r="A85" s="605"/>
      <c r="B85" s="632"/>
      <c r="C85" s="173"/>
      <c r="D85" s="172" t="s">
        <v>18</v>
      </c>
      <c r="E85" s="80">
        <v>2</v>
      </c>
      <c r="F85" s="81">
        <v>2</v>
      </c>
      <c r="G85" s="81">
        <v>2</v>
      </c>
      <c r="H85" s="81">
        <v>2</v>
      </c>
      <c r="I85" s="82">
        <v>2</v>
      </c>
      <c r="J85" s="83">
        <v>2</v>
      </c>
      <c r="K85" s="81">
        <v>2</v>
      </c>
      <c r="L85" s="81">
        <v>2</v>
      </c>
      <c r="M85" s="82">
        <v>2</v>
      </c>
      <c r="N85" s="83">
        <v>2</v>
      </c>
      <c r="O85" s="81">
        <v>2</v>
      </c>
      <c r="P85" s="81">
        <v>2</v>
      </c>
      <c r="Q85" s="82">
        <v>2</v>
      </c>
      <c r="R85" s="214">
        <v>2</v>
      </c>
      <c r="S85" s="215">
        <v>2</v>
      </c>
      <c r="T85" s="271"/>
      <c r="U85" s="362"/>
      <c r="V85" s="216"/>
      <c r="W85" s="358"/>
      <c r="X85" s="271">
        <v>2</v>
      </c>
      <c r="Y85" s="271">
        <v>2</v>
      </c>
      <c r="Z85" s="309">
        <v>2</v>
      </c>
      <c r="AA85" s="310">
        <v>2</v>
      </c>
      <c r="AB85" s="215">
        <v>2</v>
      </c>
      <c r="AC85" s="569"/>
      <c r="AD85" s="500"/>
      <c r="AE85" s="540"/>
      <c r="AF85" s="541"/>
      <c r="AG85" s="541"/>
      <c r="AH85" s="542"/>
      <c r="AI85" s="540"/>
      <c r="AJ85" s="543"/>
      <c r="AK85" s="541"/>
      <c r="AL85" s="542"/>
      <c r="AM85" s="540"/>
      <c r="AN85" s="541"/>
      <c r="AO85" s="541"/>
      <c r="AP85" s="544"/>
      <c r="AQ85" s="540"/>
      <c r="AR85" s="541"/>
      <c r="AS85" s="370"/>
      <c r="AT85" s="371"/>
      <c r="AU85" s="372"/>
      <c r="AV85" s="237"/>
      <c r="AW85" s="218"/>
      <c r="AX85" s="218"/>
      <c r="AY85" s="234"/>
      <c r="AZ85" s="219"/>
      <c r="BA85" s="218"/>
      <c r="BB85" s="218"/>
      <c r="BC85" s="218"/>
      <c r="BD85" s="217"/>
      <c r="BE85" s="246"/>
      <c r="BF85" s="220">
        <f>SUM(E85:BE85)</f>
        <v>40</v>
      </c>
    </row>
    <row r="86" spans="1:58" ht="21.75" customHeight="1">
      <c r="A86" s="605"/>
      <c r="B86" s="598" t="s">
        <v>29</v>
      </c>
      <c r="C86" s="599"/>
      <c r="D86" s="600"/>
      <c r="E86" s="36">
        <v>36</v>
      </c>
      <c r="F86" s="34">
        <v>36</v>
      </c>
      <c r="G86" s="34">
        <v>36</v>
      </c>
      <c r="H86" s="34">
        <v>36</v>
      </c>
      <c r="I86" s="35">
        <v>36</v>
      </c>
      <c r="J86" s="36">
        <v>36</v>
      </c>
      <c r="K86" s="34">
        <v>36</v>
      </c>
      <c r="L86" s="37">
        <v>36</v>
      </c>
      <c r="M86" s="38">
        <v>36</v>
      </c>
      <c r="N86" s="39">
        <v>36</v>
      </c>
      <c r="O86" s="37">
        <v>36</v>
      </c>
      <c r="P86" s="37">
        <v>36</v>
      </c>
      <c r="Q86" s="141" t="s">
        <v>76</v>
      </c>
      <c r="R86" s="142" t="s">
        <v>76</v>
      </c>
      <c r="S86" s="140" t="s">
        <v>76</v>
      </c>
      <c r="T86" s="272" t="s">
        <v>76</v>
      </c>
      <c r="U86" s="360">
        <v>36</v>
      </c>
      <c r="V86" s="40"/>
      <c r="W86" s="359"/>
      <c r="X86" s="311">
        <v>36</v>
      </c>
      <c r="Y86" s="311">
        <v>36</v>
      </c>
      <c r="Z86" s="360">
        <v>36</v>
      </c>
      <c r="AA86" s="312">
        <v>36</v>
      </c>
      <c r="AB86" s="37">
        <v>36</v>
      </c>
      <c r="AC86" s="250"/>
      <c r="AD86" s="536">
        <v>36</v>
      </c>
      <c r="AE86" s="545">
        <v>36</v>
      </c>
      <c r="AF86" s="546">
        <v>36</v>
      </c>
      <c r="AG86" s="546">
        <v>36</v>
      </c>
      <c r="AH86" s="547">
        <v>36</v>
      </c>
      <c r="AI86" s="545">
        <v>36</v>
      </c>
      <c r="AJ86" s="548">
        <v>36</v>
      </c>
      <c r="AK86" s="546">
        <v>36</v>
      </c>
      <c r="AL86" s="547">
        <v>36</v>
      </c>
      <c r="AM86" s="545">
        <v>36</v>
      </c>
      <c r="AN86" s="546">
        <v>36</v>
      </c>
      <c r="AO86" s="546">
        <v>36</v>
      </c>
      <c r="AP86" s="549">
        <v>36</v>
      </c>
      <c r="AQ86" s="545">
        <v>36</v>
      </c>
      <c r="AR86" s="546">
        <v>36</v>
      </c>
      <c r="AS86" s="250"/>
      <c r="AT86" s="267"/>
      <c r="AU86" s="300"/>
      <c r="AV86" s="33"/>
      <c r="AW86" s="34"/>
      <c r="AX86" s="34"/>
      <c r="AY86" s="235"/>
      <c r="AZ86" s="36"/>
      <c r="BA86" s="34"/>
      <c r="BB86" s="34"/>
      <c r="BC86" s="34"/>
      <c r="BD86" s="38"/>
      <c r="BE86" s="247" t="s">
        <v>126</v>
      </c>
      <c r="BF86" s="176"/>
    </row>
    <row r="87" spans="1:58" ht="18" customHeight="1" thickBot="1">
      <c r="A87" s="605"/>
      <c r="B87" s="624" t="s">
        <v>30</v>
      </c>
      <c r="C87" s="625"/>
      <c r="D87" s="626"/>
      <c r="E87" s="46">
        <v>16</v>
      </c>
      <c r="F87" s="44">
        <v>16</v>
      </c>
      <c r="G87" s="44">
        <v>16</v>
      </c>
      <c r="H87" s="44">
        <v>16</v>
      </c>
      <c r="I87" s="45">
        <v>16</v>
      </c>
      <c r="J87" s="46">
        <v>13</v>
      </c>
      <c r="K87" s="44">
        <v>13</v>
      </c>
      <c r="L87" s="47">
        <v>13</v>
      </c>
      <c r="M87" s="48">
        <v>13</v>
      </c>
      <c r="N87" s="49">
        <v>13</v>
      </c>
      <c r="O87" s="47">
        <v>13</v>
      </c>
      <c r="P87" s="47">
        <v>13</v>
      </c>
      <c r="Q87" s="48">
        <v>13</v>
      </c>
      <c r="R87" s="49">
        <v>13</v>
      </c>
      <c r="S87" s="47">
        <v>13</v>
      </c>
      <c r="T87" s="269">
        <v>13</v>
      </c>
      <c r="U87" s="284">
        <v>13</v>
      </c>
      <c r="V87" s="128"/>
      <c r="W87" s="30"/>
      <c r="X87" s="269">
        <v>16</v>
      </c>
      <c r="Y87" s="269">
        <v>16</v>
      </c>
      <c r="Z87" s="284">
        <v>16</v>
      </c>
      <c r="AA87" s="285">
        <v>16</v>
      </c>
      <c r="AB87" s="47">
        <v>16</v>
      </c>
      <c r="AC87" s="251"/>
      <c r="AD87" s="500"/>
      <c r="AE87" s="511"/>
      <c r="AF87" s="500"/>
      <c r="AG87" s="500"/>
      <c r="AH87" s="512"/>
      <c r="AI87" s="511"/>
      <c r="AJ87" s="513"/>
      <c r="AK87" s="500"/>
      <c r="AL87" s="512"/>
      <c r="AM87" s="511"/>
      <c r="AN87" s="500"/>
      <c r="AO87" s="500"/>
      <c r="AP87" s="512"/>
      <c r="AQ87" s="511"/>
      <c r="AR87" s="500"/>
      <c r="AS87" s="251"/>
      <c r="AT87" s="268"/>
      <c r="AU87" s="301"/>
      <c r="AV87" s="43"/>
      <c r="AW87" s="44"/>
      <c r="AX87" s="44"/>
      <c r="AY87" s="103"/>
      <c r="AZ87" s="46"/>
      <c r="BA87" s="44"/>
      <c r="BB87" s="44"/>
      <c r="BC87" s="44"/>
      <c r="BD87" s="48"/>
      <c r="BE87" s="127"/>
      <c r="BF87" s="168">
        <v>314</v>
      </c>
    </row>
    <row r="88" spans="1:58" ht="17.25" customHeight="1" thickBot="1">
      <c r="A88" s="607"/>
      <c r="B88" s="621" t="s">
        <v>28</v>
      </c>
      <c r="C88" s="622"/>
      <c r="D88" s="623"/>
      <c r="E88" s="67">
        <v>52</v>
      </c>
      <c r="F88" s="68">
        <v>52</v>
      </c>
      <c r="G88" s="68">
        <v>52</v>
      </c>
      <c r="H88" s="68">
        <v>52</v>
      </c>
      <c r="I88" s="69">
        <v>52</v>
      </c>
      <c r="J88" s="67">
        <v>49</v>
      </c>
      <c r="K88" s="68">
        <v>49</v>
      </c>
      <c r="L88" s="68">
        <v>49</v>
      </c>
      <c r="M88" s="69">
        <v>49</v>
      </c>
      <c r="N88" s="67">
        <v>49</v>
      </c>
      <c r="O88" s="68">
        <v>49</v>
      </c>
      <c r="P88" s="68">
        <v>49</v>
      </c>
      <c r="Q88" s="69">
        <v>49</v>
      </c>
      <c r="R88" s="67">
        <v>49</v>
      </c>
      <c r="S88" s="68">
        <v>49</v>
      </c>
      <c r="T88" s="273">
        <v>49</v>
      </c>
      <c r="U88" s="307">
        <v>49</v>
      </c>
      <c r="V88" s="130"/>
      <c r="W88" s="361"/>
      <c r="X88" s="273">
        <v>52</v>
      </c>
      <c r="Y88" s="273">
        <v>52</v>
      </c>
      <c r="Z88" s="307">
        <v>52</v>
      </c>
      <c r="AA88" s="313">
        <v>52</v>
      </c>
      <c r="AB88" s="68">
        <v>52</v>
      </c>
      <c r="AC88" s="570"/>
      <c r="AD88" s="536">
        <v>36</v>
      </c>
      <c r="AE88" s="550">
        <v>36</v>
      </c>
      <c r="AF88" s="551">
        <v>36</v>
      </c>
      <c r="AG88" s="551">
        <v>36</v>
      </c>
      <c r="AH88" s="552">
        <v>36</v>
      </c>
      <c r="AI88" s="550">
        <v>36</v>
      </c>
      <c r="AJ88" s="553">
        <v>36</v>
      </c>
      <c r="AK88" s="551">
        <v>36</v>
      </c>
      <c r="AL88" s="552">
        <v>36</v>
      </c>
      <c r="AM88" s="554">
        <v>36</v>
      </c>
      <c r="AN88" s="555">
        <v>36</v>
      </c>
      <c r="AO88" s="555">
        <v>36</v>
      </c>
      <c r="AP88" s="556">
        <v>36</v>
      </c>
      <c r="AQ88" s="550">
        <v>36</v>
      </c>
      <c r="AR88" s="551">
        <v>36</v>
      </c>
      <c r="AS88" s="363"/>
      <c r="AT88" s="302"/>
      <c r="AU88" s="303"/>
      <c r="AV88" s="91"/>
      <c r="AW88" s="68"/>
      <c r="AX88" s="68"/>
      <c r="AY88" s="104"/>
      <c r="AZ88" s="67"/>
      <c r="BA88" s="68"/>
      <c r="BB88" s="68"/>
      <c r="BC88" s="68"/>
      <c r="BD88" s="89"/>
      <c r="BE88" s="629">
        <v>1646</v>
      </c>
      <c r="BF88" s="630"/>
    </row>
    <row r="89" spans="18:25" ht="12.75">
      <c r="R89" s="15"/>
      <c r="S89" s="15"/>
      <c r="T89" s="15"/>
      <c r="U89" s="15"/>
      <c r="V89" s="15"/>
      <c r="Y89" s="15"/>
    </row>
    <row r="90" spans="6:39" ht="12.75">
      <c r="F90" s="30"/>
      <c r="G90" s="614" t="s">
        <v>33</v>
      </c>
      <c r="H90" s="615"/>
      <c r="I90" s="615"/>
      <c r="J90" s="615"/>
      <c r="K90" s="616"/>
      <c r="M90" s="500"/>
      <c r="N90" s="614" t="s">
        <v>58</v>
      </c>
      <c r="O90" s="615"/>
      <c r="P90" s="615"/>
      <c r="Q90" s="615"/>
      <c r="R90" s="616"/>
      <c r="T90" s="27"/>
      <c r="U90" s="614" t="s">
        <v>59</v>
      </c>
      <c r="V90" s="615"/>
      <c r="W90" s="615"/>
      <c r="X90" s="615"/>
      <c r="Y90" s="616"/>
      <c r="Z90" s="17"/>
      <c r="AA90" s="31"/>
      <c r="AB90" s="614" t="s">
        <v>60</v>
      </c>
      <c r="AC90" s="615"/>
      <c r="AD90" s="615"/>
      <c r="AE90" s="615"/>
      <c r="AF90" s="616"/>
      <c r="AG90" s="17"/>
      <c r="AH90" s="20"/>
      <c r="AI90" s="619" t="s">
        <v>61</v>
      </c>
      <c r="AJ90" s="615"/>
      <c r="AK90" s="615"/>
      <c r="AL90" s="615"/>
      <c r="AM90" s="616"/>
    </row>
    <row r="91" spans="22:36" ht="12.75">
      <c r="V91" s="16"/>
      <c r="W91" s="16"/>
      <c r="X91" s="17"/>
      <c r="Y91" s="17"/>
      <c r="Z91" s="17"/>
      <c r="AA91" s="17"/>
      <c r="AB91" s="16"/>
      <c r="AC91" s="16"/>
      <c r="AD91" s="16"/>
      <c r="AE91" s="17"/>
      <c r="AF91" s="17"/>
      <c r="AG91" s="17"/>
      <c r="AH91" s="17"/>
      <c r="AI91" s="17"/>
      <c r="AJ91" s="17"/>
    </row>
    <row r="92" spans="22:36" ht="12.75"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</row>
    <row r="93" spans="22:36" ht="12.75"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</row>
    <row r="94" spans="1:36" ht="12.75">
      <c r="A94" s="3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</sheetData>
  <sheetProtection/>
  <mergeCells count="105">
    <mergeCell ref="C32:C33"/>
    <mergeCell ref="E2:I3"/>
    <mergeCell ref="B40:B41"/>
    <mergeCell ref="B6:B7"/>
    <mergeCell ref="C6:C7"/>
    <mergeCell ref="B16:B17"/>
    <mergeCell ref="B38:B39"/>
    <mergeCell ref="C38:C39"/>
    <mergeCell ref="C26:C27"/>
    <mergeCell ref="B28:B29"/>
    <mergeCell ref="AI90:AM90"/>
    <mergeCell ref="AB90:AF90"/>
    <mergeCell ref="N90:R90"/>
    <mergeCell ref="U90:Y90"/>
    <mergeCell ref="B80:B81"/>
    <mergeCell ref="C66:C67"/>
    <mergeCell ref="B84:B85"/>
    <mergeCell ref="B86:D86"/>
    <mergeCell ref="B78:B79"/>
    <mergeCell ref="B52:B53"/>
    <mergeCell ref="B88:D88"/>
    <mergeCell ref="G90:K90"/>
    <mergeCell ref="C70:C71"/>
    <mergeCell ref="B70:B71"/>
    <mergeCell ref="C52:C53"/>
    <mergeCell ref="B64:B65"/>
    <mergeCell ref="C64:C65"/>
    <mergeCell ref="B66:B67"/>
    <mergeCell ref="C80:C81"/>
    <mergeCell ref="C14:C15"/>
    <mergeCell ref="C22:C23"/>
    <mergeCell ref="C24:C25"/>
    <mergeCell ref="B20:B21"/>
    <mergeCell ref="B36:B37"/>
    <mergeCell ref="B30:B31"/>
    <mergeCell ref="C30:C31"/>
    <mergeCell ref="C36:C37"/>
    <mergeCell ref="C34:C35"/>
    <mergeCell ref="B24:B25"/>
    <mergeCell ref="AI2:AL3"/>
    <mergeCell ref="C10:C11"/>
    <mergeCell ref="C8:C9"/>
    <mergeCell ref="C16:C17"/>
    <mergeCell ref="B22:B23"/>
    <mergeCell ref="C18:C19"/>
    <mergeCell ref="N2:Q3"/>
    <mergeCell ref="R2:U3"/>
    <mergeCell ref="V2:Z3"/>
    <mergeCell ref="AA2:AD3"/>
    <mergeCell ref="BF2:BF5"/>
    <mergeCell ref="E4:BD4"/>
    <mergeCell ref="D2:D5"/>
    <mergeCell ref="AM2:AP3"/>
    <mergeCell ref="AQ2:AU3"/>
    <mergeCell ref="BE2:BE5"/>
    <mergeCell ref="AV2:AY3"/>
    <mergeCell ref="AZ2:BD3"/>
    <mergeCell ref="J2:M3"/>
    <mergeCell ref="AE2:AH3"/>
    <mergeCell ref="A2:A5"/>
    <mergeCell ref="B2:B5"/>
    <mergeCell ref="C2:C5"/>
    <mergeCell ref="B10:B11"/>
    <mergeCell ref="B12:B13"/>
    <mergeCell ref="C12:C13"/>
    <mergeCell ref="B32:B33"/>
    <mergeCell ref="C40:C41"/>
    <mergeCell ref="B60:B61"/>
    <mergeCell ref="A6:A88"/>
    <mergeCell ref="B8:B9"/>
    <mergeCell ref="B62:B63"/>
    <mergeCell ref="B74:B75"/>
    <mergeCell ref="B58:B59"/>
    <mergeCell ref="C74:C75"/>
    <mergeCell ref="C56:C57"/>
    <mergeCell ref="BE88:BF88"/>
    <mergeCell ref="C50:C51"/>
    <mergeCell ref="B87:D87"/>
    <mergeCell ref="B72:B73"/>
    <mergeCell ref="C78:C79"/>
    <mergeCell ref="C72:C73"/>
    <mergeCell ref="C68:C69"/>
    <mergeCell ref="B54:B55"/>
    <mergeCell ref="B50:B51"/>
    <mergeCell ref="C54:C55"/>
    <mergeCell ref="C58:C59"/>
    <mergeCell ref="B56:B57"/>
    <mergeCell ref="B1:BD1"/>
    <mergeCell ref="C28:C29"/>
    <mergeCell ref="C60:C61"/>
    <mergeCell ref="B14:B15"/>
    <mergeCell ref="B44:B45"/>
    <mergeCell ref="C44:C45"/>
    <mergeCell ref="B46:B47"/>
    <mergeCell ref="C46:C47"/>
    <mergeCell ref="C62:C63"/>
    <mergeCell ref="B68:B69"/>
    <mergeCell ref="B26:B27"/>
    <mergeCell ref="B34:B35"/>
    <mergeCell ref="B18:B19"/>
    <mergeCell ref="C20:C21"/>
    <mergeCell ref="B48:B49"/>
    <mergeCell ref="C48:C49"/>
    <mergeCell ref="B42:B43"/>
    <mergeCell ref="C42:C43"/>
  </mergeCells>
  <printOptions/>
  <pageMargins left="0.1968503937007874" right="0.1968503937007874" top="0.3937007874015748" bottom="0.1968503937007874" header="0.35433070866141736" footer="0.1968503937007874"/>
  <pageSetup fitToHeight="2" fitToWidth="1" horizontalDpi="300" verticalDpi="300" orientation="landscape" paperSize="9" scale="52" r:id="rId1"/>
  <ignoredErrors>
    <ignoredError sqref="BE83" formula="1"/>
    <ignoredError sqref="Q86:T86 BE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Balushkina_NB</cp:lastModifiedBy>
  <cp:lastPrinted>2018-10-06T04:29:43Z</cp:lastPrinted>
  <dcterms:created xsi:type="dcterms:W3CDTF">2011-01-28T09:41:23Z</dcterms:created>
  <dcterms:modified xsi:type="dcterms:W3CDTF">2018-10-25T09:12:31Z</dcterms:modified>
  <cp:category/>
  <cp:version/>
  <cp:contentType/>
  <cp:contentStatus/>
</cp:coreProperties>
</file>